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9320" windowHeight="12120" activeTab="0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xlnm.Print_Titles" localSheetId="0">'Доходы'!$11:$13</definedName>
    <definedName name="_xlnm.Print_Titles" localSheetId="2">'Источники'!$3:$6</definedName>
    <definedName name="_xlnm.Print_Titles" localSheetId="1">'Расходы'!$3:$6</definedName>
  </definedNames>
  <calcPr fullCalcOnLoad="1"/>
</workbook>
</file>

<file path=xl/sharedStrings.xml><?xml version="1.0" encoding="utf-8"?>
<sst xmlns="http://schemas.openxmlformats.org/spreadsheetml/2006/main" count="3194" uniqueCount="415">
  <si>
    <t>КОДЫ</t>
  </si>
  <si>
    <t>Форма по ОКУД</t>
  </si>
  <si>
    <t>0503317</t>
  </si>
  <si>
    <t>на  1 апреля 2014 г.</t>
  </si>
  <si>
    <t xml:space="preserve">                   Дата  </t>
  </si>
  <si>
    <t>01.04.2014</t>
  </si>
  <si>
    <t>Наименование финансового органа</t>
  </si>
  <si>
    <t>Сельское поселение "Шаралдай"</t>
  </si>
  <si>
    <t xml:space="preserve">             по ОКПО  </t>
  </si>
  <si>
    <t>Наименование бюджета</t>
  </si>
  <si>
    <t>Бюджет городских и сельских поселений</t>
  </si>
  <si>
    <t xml:space="preserve">             по ОКАТО  </t>
  </si>
  <si>
    <t>Периодичность: месячная</t>
  </si>
  <si>
    <t>Единица измерения:  руб</t>
  </si>
  <si>
    <t xml:space="preserve">             по ОКЕИ  </t>
  </si>
  <si>
    <t>383</t>
  </si>
  <si>
    <t xml:space="preserve">                              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</si>
  <si>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</si>
  <si>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</si>
  <si>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</si>
  <si>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</si>
  <si>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</si>
  <si>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</si>
  <si>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</si>
  <si>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</si>
  <si>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</si>
  <si>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</si>
  <si>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</si>
  <si>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</si>
  <si>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</si>
  <si>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</si>
  <si>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>консолидиро- ванный бюджет субъекта Российской Федерации</t>
  </si>
  <si>
    <t>Доходы бюджета - ИТОГО</t>
  </si>
  <si>
    <t>010</t>
  </si>
  <si>
    <t>х</t>
  </si>
  <si>
    <t>-</t>
  </si>
  <si>
    <t>в том числе:</t>
  </si>
  <si>
    <t xml:space="preserve"> НАЛОГОВЫЕ И НЕНАЛОГОВЫЕ ДОХОДЫ</t>
  </si>
  <si>
    <t xml:space="preserve"> 000 1000000000 0000 000</t>
  </si>
  <si>
    <t xml:space="preserve"> НАЛОГИ НА ПРИБЫЛЬ, ДОХОДЫ</t>
  </si>
  <si>
    <t xml:space="preserve"> 000 1010000000 0000 000</t>
  </si>
  <si>
    <t xml:space="preserve"> Налог на доходы физических лиц</t>
  </si>
  <si>
    <t xml:space="preserve"> 000 1010200001 0000 110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</si>
  <si>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</si>
  <si>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</si>
  <si>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</si>
  <si>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</si>
  <si>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</si>
  <si>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</si>
  <si>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НАЛОГИ НА ТОВАРЫ (РАБОТЫ, УСЛУГИ), РЕАЛИЗУЕМЫЕ НА ТЕРРИТОРИИ РОССИЙСКОЙ ФЕДЕРАЦИИ</t>
  </si>
  <si>
    <t xml:space="preserve"> 000 1030000000 0000 000</t>
  </si>
  <si>
    <t xml:space="preserve">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</si>
  <si>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</si>
  <si>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</si>
  <si>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</si>
  <si>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</si>
  <si>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</si>
  <si>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</si>
  <si>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</si>
  <si>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</si>
  <si>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</si>
  <si>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НАЛОГИ НА СОВОКУПНЫЙ ДОХОД</t>
  </si>
  <si>
    <t xml:space="preserve"> 000 1050000000 0000 000</t>
  </si>
  <si>
    <t xml:space="preserve"> Единый сельскохозяйственный налог</t>
  </si>
  <si>
    <t xml:space="preserve"> 000 1050300001 0000 110</t>
  </si>
  <si>
    <t xml:space="preserve"> 000 1050301001 0000 110</t>
  </si>
  <si>
    <t xml:space="preserve"> Единый сельскохозяйственный налог (за налоговые периоды, истекшие до 1 января 2011 года)</t>
  </si>
  <si>
    <t xml:space="preserve"> 000 1050302001 0000 110</t>
  </si>
  <si>
    <t xml:space="preserve"> НАЛОГИ НА ИМУЩЕСТВО</t>
  </si>
  <si>
    <t xml:space="preserve"> 000 1060000000 0000 000</t>
  </si>
  <si>
    <t xml:space="preserve"> Налог на имущество физических лиц</t>
  </si>
  <si>
    <t xml:space="preserve"> 000 1060100000 0000 110</t>
  </si>
  <si>
    <t xml:space="preserve">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</si>
  <si>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000 1060103010 0000 110</t>
  </si>
  <si>
    <t xml:space="preserve"> Земельный налог</t>
  </si>
  <si>
    <t xml:space="preserve"> 000 1060600000 0000 110</t>
  </si>
  <si>
    <t xml:space="preserve">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</si>
  <si>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000 1060601000 0000 110</t>
  </si>
  <si>
    <t xml:space="preserve">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</si>
  <si>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000 1060601310 0000 110</t>
  </si>
  <si>
    <t xml:space="preserve">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</si>
  <si>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000 1060602000 0000 110</t>
  </si>
  <si>
    <t xml:space="preserve">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</si>
  <si>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000 1060602310 0000 110</t>
  </si>
  <si>
    <t xml:space="preserve">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</si>
  <si>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</si>
  <si>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</si>
  <si>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</si>
  <si>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</si>
  <si>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</si>
  <si>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</si>
  <si>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</si>
  <si>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 xml:space="preserve">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</si>
  <si>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</si>
  <si>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</si>
  <si>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 xml:space="preserve"> 000 1110502510 0000 120</t>
  </si>
  <si>
    <t xml:space="preserve">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</si>
  <si>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</si>
  <si>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</si>
  <si>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 000 1110503510 0000 120</t>
  </si>
  <si>
    <t xml:space="preserve"> ДОХОДЫ ОТ ПРОДАЖИ МАТЕРИАЛЬНЫХ И НЕМАТЕРИАЛЬНЫХ АКТИВОВ</t>
  </si>
  <si>
    <t xml:space="preserve"> 000 1140000000 0000 000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</si>
  <si>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</si>
  <si>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</si>
  <si>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</si>
  <si>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</si>
  <si>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</si>
  <si>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000 1140601310 0000 430</t>
  </si>
  <si>
    <t xml:space="preserve"> БЕЗВОЗМЕЗДНЫЕ ПОСТУПЛЕНИЯ</t>
  </si>
  <si>
    <t xml:space="preserve"> 000 2000000000 0000 000</t>
  </si>
  <si>
    <t xml:space="preserve">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</si>
  <si>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</si>
  <si>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Дотации бюджетам субъектов Российской Федерации и муниципальных образований</t>
  </si>
  <si>
    <t xml:space="preserve"> 000 2020100000 0000 151</t>
  </si>
  <si>
    <t xml:space="preserve"> Дотации на выравнивание бюджетной обеспеченности</t>
  </si>
  <si>
    <t xml:space="preserve"> 000 2020100100 0000 151</t>
  </si>
  <si>
    <t xml:space="preserve"> Дотации бюджетам поселений на выравнивание бюджетной обеспеченности</t>
  </si>
  <si>
    <t xml:space="preserve"> 000 2020100110 0000 151</t>
  </si>
  <si>
    <t xml:space="preserve"> Субсидии бюджетам бюджетной системы Российской Федерации (межбюджетные субсидии)</t>
  </si>
  <si>
    <t xml:space="preserve"> 000 2020200000 0000 151</t>
  </si>
  <si>
    <t xml:space="preserve"> Прочие субсидии</t>
  </si>
  <si>
    <t xml:space="preserve"> 000 2020299900 0000 151</t>
  </si>
  <si>
    <t xml:space="preserve"> Прочие субсидии бюджетам поселений</t>
  </si>
  <si>
    <t xml:space="preserve"> 000 2020299910 0000 151</t>
  </si>
  <si>
    <t xml:space="preserve"> Субвенции бюджетам субъектов Российской Федерации и муниципальных образований</t>
  </si>
  <si>
    <t xml:space="preserve"> 000 2020300000 0000 151</t>
  </si>
  <si>
    <t xml:space="preserve">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</si>
  <si>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</si>
  <si>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</si>
  <si>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000 2020301510 0000 151</t>
  </si>
  <si>
    <t xml:space="preserve">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</si>
  <si>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</si>
  <si>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Субвенции бюджетам поселений на выполнение передаваемых полномочий субъектов Российской Федерации</t>
  </si>
  <si>
    <t xml:space="preserve"> 000 2020302410 0000 151</t>
  </si>
  <si>
    <t xml:space="preserve">                                                            2. Расходы бюджета</t>
  </si>
  <si>
    <t xml:space="preserve">     Форма 0503317  с.2</t>
  </si>
  <si>
    <t>Код расхода по бюджетной классификации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</si>
  <si>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</si>
  <si>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</si>
  <si>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бюджет территориального государственного внебюджетного фонда</t>
  </si>
  <si>
    <t>бюджет территориального государственного внебюджетного фонда</t>
  </si>
  <si>
    <t>Расходы бюджета - ИТОГО</t>
  </si>
  <si>
    <t>200</t>
  </si>
  <si>
    <t xml:space="preserve"> ОБЩЕГОСУДАРСТВЕННЫЕ ВОПРОСЫ</t>
  </si>
  <si>
    <t xml:space="preserve"> 000 0100 0000000 000 000</t>
  </si>
  <si>
    <t xml:space="preserve"> Расходы</t>
  </si>
  <si>
    <t xml:space="preserve"> 000 0100 0000000 000 200</t>
  </si>
  <si>
    <t xml:space="preserve"> Оплата труда и начисления на выплаты по оплате труда</t>
  </si>
  <si>
    <t xml:space="preserve"> 000 0100 0000000 000 210</t>
  </si>
  <si>
    <t xml:space="preserve"> Заработная плата</t>
  </si>
  <si>
    <t xml:space="preserve"> 000 0100 0000000 000 211</t>
  </si>
  <si>
    <t xml:space="preserve"> Начисления на выплаты по оплате труда</t>
  </si>
  <si>
    <t xml:space="preserve"> 000 0100 0000000 000 213</t>
  </si>
  <si>
    <t xml:space="preserve"> Оплата работ, услуг</t>
  </si>
  <si>
    <t xml:space="preserve"> 000 0100 0000000 000 220</t>
  </si>
  <si>
    <t xml:space="preserve"> Услуги связи</t>
  </si>
  <si>
    <t xml:space="preserve"> 000 0100 0000000 000 221</t>
  </si>
  <si>
    <t xml:space="preserve"> Коммунальные услуги</t>
  </si>
  <si>
    <t xml:space="preserve"> 000 0100 0000000 000 223</t>
  </si>
  <si>
    <t xml:space="preserve"> Работы, услуги по содержанию имущества</t>
  </si>
  <si>
    <t xml:space="preserve"> 000 0100 0000000 000 225</t>
  </si>
  <si>
    <t xml:space="preserve"> Прочие работы, услуги</t>
  </si>
  <si>
    <t xml:space="preserve"> 000 0100 0000000 000 226</t>
  </si>
  <si>
    <t xml:space="preserve"> Прочие расходы</t>
  </si>
  <si>
    <t xml:space="preserve"> 000 0100 0000000 000 290</t>
  </si>
  <si>
    <t xml:space="preserve"> Поступление нефинансовых активов</t>
  </si>
  <si>
    <t xml:space="preserve"> 000 0100 0000000 000 300</t>
  </si>
  <si>
    <t xml:space="preserve"> Увеличение стоимости основных средств</t>
  </si>
  <si>
    <t xml:space="preserve"> 000 0100 0000000 000 310</t>
  </si>
  <si>
    <t xml:space="preserve"> Увеличение стоимости материальных запасов</t>
  </si>
  <si>
    <t xml:space="preserve"> 000 0100 0000000 000 340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</si>
  <si>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</si>
  <si>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000 0102 0000000 000 000</t>
  </si>
  <si>
    <t xml:space="preserve"> 000 0102 0000000 000 200</t>
  </si>
  <si>
    <t xml:space="preserve"> 000 0102 0000000 000 210</t>
  </si>
  <si>
    <t xml:space="preserve"> 000 0102 0000000 000 211</t>
  </si>
  <si>
    <t xml:space="preserve"> 000 0102 0000000 000 213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</si>
  <si>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</si>
  <si>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000 0104 0000000 000 000</t>
  </si>
  <si>
    <t xml:space="preserve"> 000 0104 0000000 000 200</t>
  </si>
  <si>
    <t xml:space="preserve"> 000 0104 0000000 000 210</t>
  </si>
  <si>
    <t xml:space="preserve"> 000 0104 0000000 000 211</t>
  </si>
  <si>
    <t xml:space="preserve"> 000 0104 0000000 000 213</t>
  </si>
  <si>
    <t xml:space="preserve"> 000 0104 0000000 000 220</t>
  </si>
  <si>
    <t xml:space="preserve"> 000 0104 0000000 000 221</t>
  </si>
  <si>
    <t xml:space="preserve"> 000 0104 0000000 000 223</t>
  </si>
  <si>
    <t xml:space="preserve"> 000 0104 0000000 000 225</t>
  </si>
  <si>
    <t xml:space="preserve"> 000 0104 0000000 000 226</t>
  </si>
  <si>
    <t xml:space="preserve"> 000 0104 0000000 000 290</t>
  </si>
  <si>
    <t xml:space="preserve"> 000 0104 0000000 000 300</t>
  </si>
  <si>
    <t xml:space="preserve"> 000 0104 0000000 000 310</t>
  </si>
  <si>
    <t xml:space="preserve"> 000 0104 0000000 000 340</t>
  </si>
  <si>
    <t xml:space="preserve"> Резервные фонды</t>
  </si>
  <si>
    <t xml:space="preserve"> 000 0111 0000000 000 000</t>
  </si>
  <si>
    <t xml:space="preserve"> 000 0111 0000000 000 200</t>
  </si>
  <si>
    <t xml:space="preserve"> 000 0111 0000000 000 290</t>
  </si>
  <si>
    <t xml:space="preserve"> НАЦИОНАЛЬНАЯ ОБОРОНА</t>
  </si>
  <si>
    <t xml:space="preserve"> 000 0200 0000000 000 000</t>
  </si>
  <si>
    <t xml:space="preserve"> 000 0200 0000000 000 200</t>
  </si>
  <si>
    <t xml:space="preserve"> 000 0200 0000000 000 210</t>
  </si>
  <si>
    <t xml:space="preserve"> 000 0200 0000000 000 211</t>
  </si>
  <si>
    <t xml:space="preserve"> 000 0200 0000000 000 213</t>
  </si>
  <si>
    <t xml:space="preserve"> 000 0200 0000000 000 300</t>
  </si>
  <si>
    <t xml:space="preserve"> 000 0200 0000000 000 340</t>
  </si>
  <si>
    <t xml:space="preserve"> Мобилизационная и вневойсковая подготовка</t>
  </si>
  <si>
    <t xml:space="preserve"> 000 0203 0000000 000 000</t>
  </si>
  <si>
    <t xml:space="preserve"> 000 0203 0000000 000 200</t>
  </si>
  <si>
    <t xml:space="preserve"> 000 0203 0000000 000 210</t>
  </si>
  <si>
    <t xml:space="preserve"> 000 0203 0000000 000 211</t>
  </si>
  <si>
    <t xml:space="preserve"> 000 0203 0000000 000 213</t>
  </si>
  <si>
    <t xml:space="preserve"> 000 0203 0000000 000 300</t>
  </si>
  <si>
    <t xml:space="preserve"> 000 0203 0000000 000 340</t>
  </si>
  <si>
    <t xml:space="preserve"> НАЦИОНАЛЬНАЯ ЭКОНОМИКА</t>
  </si>
  <si>
    <t xml:space="preserve"> 000 0400 0000000 000 000</t>
  </si>
  <si>
    <t xml:space="preserve"> 000 0400 0000000 000 200</t>
  </si>
  <si>
    <t xml:space="preserve"> 000 0400 0000000 000 210</t>
  </si>
  <si>
    <t xml:space="preserve"> 000 0400 0000000 000 211</t>
  </si>
  <si>
    <t xml:space="preserve"> 000 0400 0000000 000 213</t>
  </si>
  <si>
    <t xml:space="preserve"> 000 0400 0000000 000 220</t>
  </si>
  <si>
    <t xml:space="preserve"> 000 0400 0000000 000 225</t>
  </si>
  <si>
    <t xml:space="preserve"> 000 0400 0000000 000 300</t>
  </si>
  <si>
    <t xml:space="preserve"> 000 0400 0000000 000 340</t>
  </si>
  <si>
    <t xml:space="preserve"> Общеэкономические вопросы</t>
  </si>
  <si>
    <t xml:space="preserve"> 000 0401 0000000 000 000</t>
  </si>
  <si>
    <t xml:space="preserve"> 000 0401 0000000 000 200</t>
  </si>
  <si>
    <t xml:space="preserve"> 000 0401 0000000 000 210</t>
  </si>
  <si>
    <t xml:space="preserve"> 000 0401 0000000 000 211</t>
  </si>
  <si>
    <t xml:space="preserve"> 000 0401 0000000 000 213</t>
  </si>
  <si>
    <t xml:space="preserve"> 000 0401 0000000 000 300</t>
  </si>
  <si>
    <t xml:space="preserve"> 000 0401 0000000 000 340</t>
  </si>
  <si>
    <t xml:space="preserve"> Дорожное хозяйство (дорожные фонды)</t>
  </si>
  <si>
    <t xml:space="preserve"> 000 0409 0000000 000 000</t>
  </si>
  <si>
    <t xml:space="preserve"> 000 0409 0000000 000 200</t>
  </si>
  <si>
    <t xml:space="preserve"> 000 0409 0000000 000 220</t>
  </si>
  <si>
    <t xml:space="preserve"> 000 0409 0000000 000 225</t>
  </si>
  <si>
    <t xml:space="preserve"> КУЛЬТУРА, КИНЕМАТОГРАФИЯ</t>
  </si>
  <si>
    <t xml:space="preserve"> 000 0800 0000000 000 000</t>
  </si>
  <si>
    <t xml:space="preserve"> 000 0800 0000000 000 200</t>
  </si>
  <si>
    <t xml:space="preserve"> Безвозмездные перечисления организациям</t>
  </si>
  <si>
    <t xml:space="preserve"> 000 0800 0000000 000 240</t>
  </si>
  <si>
    <t xml:space="preserve"> Безвозмездные перечисления государственным и муниципальным организациям</t>
  </si>
  <si>
    <t xml:space="preserve"> 000 0800 0000000 000 241</t>
  </si>
  <si>
    <t xml:space="preserve"> Культура</t>
  </si>
  <si>
    <t xml:space="preserve"> 000 0801 0000000 000 000</t>
  </si>
  <si>
    <t xml:space="preserve"> 000 0801 0000000 000 200</t>
  </si>
  <si>
    <t xml:space="preserve"> 000 0801 0000000 000 240</t>
  </si>
  <si>
    <t xml:space="preserve"> 000 0801 0000000 000 241</t>
  </si>
  <si>
    <t xml:space="preserve"> СОЦИАЛЬНАЯ ПОЛИТИКА</t>
  </si>
  <si>
    <t xml:space="preserve"> 000 1000 0000000 000 000</t>
  </si>
  <si>
    <t xml:space="preserve"> 000 1000 0000000 000 200</t>
  </si>
  <si>
    <t xml:space="preserve"> Социальное обеспечение</t>
  </si>
  <si>
    <t xml:space="preserve"> 000 1000 0000000 000 260</t>
  </si>
  <si>
    <t xml:space="preserve"> Пенсии, пособия, выплачиваемые организациями сектора государственного управления</t>
  </si>
  <si>
    <t xml:space="preserve"> 000 1000 0000000 000 263</t>
  </si>
  <si>
    <t xml:space="preserve"> Пенсионное обеспечение</t>
  </si>
  <si>
    <t xml:space="preserve"> 000 1001 0000000 000 000</t>
  </si>
  <si>
    <t xml:space="preserve"> 000 1001 0000000 000 200</t>
  </si>
  <si>
    <t xml:space="preserve"> 000 1001 0000000 000 260</t>
  </si>
  <si>
    <t xml:space="preserve"> 000 1001 0000000 000 263</t>
  </si>
  <si>
    <t xml:space="preserve"> МЕЖБЮДЖЕТНЫЕ ТРАНСФЕРТЫ ОБЩЕГО ХАРАКТЕРА БЮДЖЕТАМ СУБЪЕКТОВ РОССИЙСКОЙ ФЕДЕРАЦИИ И МУНИЦИПАЛЬНЫХ ОБРАЗОВАНИЙ</t>
  </si>
  <si>
    <t xml:space="preserve"> 000 1400 0000000 000 000</t>
  </si>
  <si>
    <t xml:space="preserve"> 000 1400 0000000 000 200</t>
  </si>
  <si>
    <t xml:space="preserve"> Безвозмездные перечисления бюджетам</t>
  </si>
  <si>
    <t xml:space="preserve"> 000 1400 0000000 000 250</t>
  </si>
  <si>
    <t xml:space="preserve"> Перечисления другим бюджетам бюджетной системы Российской Федерации</t>
  </si>
  <si>
    <t xml:space="preserve"> 000 1400 0000000 000 251</t>
  </si>
  <si>
    <t xml:space="preserve"> Прочие межбюджетные трансферты общего характера</t>
  </si>
  <si>
    <t xml:space="preserve"> 000 1403 0000000 000 000</t>
  </si>
  <si>
    <t xml:space="preserve"> 000 1403 0000000 000 200</t>
  </si>
  <si>
    <t xml:space="preserve"> 000 1403 0000000 000 250</t>
  </si>
  <si>
    <t xml:space="preserve"> 000 1403 0000000 000 251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</si>
  <si>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</si>
  <si>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</si>
  <si>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</si>
  <si>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финансирования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</si>
  <si>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</si>
  <si>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</si>
  <si>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</si>
  <si>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</si>
  <si>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</si>
  <si>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</si>
  <si>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Кредиты кредитных организаций в валюте Российской Федерации</t>
  </si>
  <si>
    <t xml:space="preserve"> 000 0102000000 0000 000</t>
  </si>
  <si>
    <t xml:space="preserve"> Получение кредитов от кредитных организаций в валюте Российской Федерации</t>
  </si>
  <si>
    <t xml:space="preserve"> 000 0102000000 0000 700</t>
  </si>
  <si>
    <t xml:space="preserve"> Получение кредитов от кредитных организаций бюджетами поселений в валюте Российской Федерации</t>
  </si>
  <si>
    <t xml:space="preserve"> 000 0102000010 0000 710</t>
  </si>
  <si>
    <t xml:space="preserve"> Изменение остатков средств на счетах по учету средств бюджетов</t>
  </si>
  <si>
    <t>700</t>
  </si>
  <si>
    <t xml:space="preserve"> 000 0105000000 0000 000</t>
  </si>
  <si>
    <t xml:space="preserve"> Увеличение остатков средств бюджетов</t>
  </si>
  <si>
    <t>710</t>
  </si>
  <si>
    <t xml:space="preserve"> 000 0105000000 0000 500</t>
  </si>
  <si>
    <t xml:space="preserve"> Увеличение прочих остатков средств бюджетов</t>
  </si>
  <si>
    <t xml:space="preserve"> 000 0105020000 0000 500</t>
  </si>
  <si>
    <t xml:space="preserve"> Увеличение прочих остатков денежных средств бюджетов</t>
  </si>
  <si>
    <t xml:space="preserve"> 000 0105020100 0000 510</t>
  </si>
  <si>
    <t xml:space="preserve"> Увеличение прочих остатков денежных средств бюджетов поселений</t>
  </si>
  <si>
    <t xml:space="preserve"> 000 0105020110 0000 510</t>
  </si>
  <si>
    <t xml:space="preserve"> Уменьшение остатков средств бюджетов</t>
  </si>
  <si>
    <t>720</t>
  </si>
  <si>
    <t xml:space="preserve"> 000 0105000000 0000 600</t>
  </si>
  <si>
    <t xml:space="preserve"> Уменьшение прочих остатков средств бюджетов</t>
  </si>
  <si>
    <t xml:space="preserve"> 000 0105020000 0000 600</t>
  </si>
  <si>
    <t xml:space="preserve"> Уменьшение прочих остатков денежных средств бюджетов</t>
  </si>
  <si>
    <t xml:space="preserve"> 000 0105020100 0000 610</t>
  </si>
  <si>
    <t xml:space="preserve"> Уменьшение прочих остатков денежных средств бюджетов поселений</t>
  </si>
  <si>
    <t xml:space="preserve"> 000 0105020110 0000 610</t>
  </si>
  <si>
    <t>Руководитель</t>
  </si>
  <si>
    <t>(подпись)</t>
  </si>
  <si>
    <t>(расшифровка подписи)</t>
  </si>
  <si>
    <t>Руководитель финансово-</t>
  </si>
  <si>
    <t>экономической службы</t>
  </si>
  <si>
    <t>Главный бухгалтер</t>
  </si>
  <si>
    <t>"     " ________________ 20    г.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</si>
  <si>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</si>
  <si>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</si>
  <si>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</si>
  <si>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</si>
  <si>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Поступления</t>
  </si>
  <si>
    <t>ИТОГО</t>
  </si>
  <si>
    <t>бюджеты внутригородских муниципальных образований городов федерального значения Москвы и Санкт-Петербурга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</si>
  <si>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</si>
  <si>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</si>
  <si>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</si>
  <si>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</si>
  <si>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</si>
  <si>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</si>
  <si>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</si>
  <si>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</si>
  <si>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</si>
  <si>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Всего выбытий</t>
  </si>
  <si>
    <t>900</t>
  </si>
  <si>
    <t>Бюджет субъекта Российской Федерации</t>
  </si>
  <si>
    <t>910</t>
  </si>
  <si>
    <t>#R/D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</si>
  <si>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</si>
  <si>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</si>
  <si>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</si>
  <si>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</si>
  <si>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</si>
  <si>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</si>
  <si>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</si>
  <si>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</si>
  <si>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</si>
  <si>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</si>
  <si>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</si>
  <si>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</si>
  <si>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</si>
  <si>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</si>
  <si>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</si>
  <si>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</si>
  <si>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</si>
  <si>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</si>
  <si>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</si>
  <si>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</si>
  <si>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</si>
  <si>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</si>
  <si>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</si>
  <si>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</si>
  <si>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</si>
  <si>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</si>
  <si>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</si>
  <si>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</si>
  <si>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</si>
  <si>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</si>
  <si>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</si>
  <si>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</si>
  <si>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</si>
  <si>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</si>
  <si>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</si>
  <si>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</si>
  <si>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</si>
  <si>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</si>
  <si>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</si>
  <si>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</si>
  <si>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</si>
  <si>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</si>
  <si>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</si>
  <si>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</si>
  <si>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</si>
  <si>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</si>
  <si>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</si>
  <si>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</si>
  <si>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</si>
  <si>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</si>
  <si>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</si>
  <si>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</si>
  <si>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</si>
  <si>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городских и сельских поселений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</si>
  <si>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</si>
  <si>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</si>
  <si>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</si>
  <si>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</si>
  <si>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</si>
  <si>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</si>
  <si>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</si>
  <si>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</si>
  <si>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</si>
  <si>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</si>
  <si>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</si>
  <si>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</si>
  <si>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</si>
  <si>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</si>
  <si>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</si>
  <si>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</si>
  <si>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</si>
  <si>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</si>
  <si>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</si>
  <si>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</si>
  <si>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</si>
  <si>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исполн. за 1 кв 2014,%</t>
  </si>
  <si>
    <t>исполн. за 1 кв 2014, %</t>
  </si>
  <si>
    <t>об исполнении консолидированного бюджета</t>
  </si>
  <si>
    <t xml:space="preserve">Отчет об исполнении бюджета субъекта РФ и бюджета территориального государственного внебюджетного фонда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</si>
</sst>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i/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"/>
      <family val="0"/>
    </font>
    <font>
      <sz val="11"/>
      <color rgb="FF000000"/>
      <name val="Calibri"/>
      <family val="0"/>
    </font>
    <font>
      <sz val="9"/>
      <color rgb="FF000000"/>
      <name val="Arial"/>
      <family val="0"/>
    </font>
    <font>
      <sz val="8"/>
      <color rgb="FF000000"/>
      <name val="Arial"/>
      <family val="0"/>
    </font>
    <font>
      <sz val="10"/>
      <color rgb="FF000000"/>
      <name val="Arial"/>
      <family val="0"/>
    </font>
    <font>
      <sz val="9"/>
      <color rgb="FF000000"/>
      <name val="Arial Cyr"/>
      <family val="0"/>
    </font>
    <font>
      <b/>
      <sz val="9"/>
      <color rgb="FF000000"/>
      <name val="Arial Cyr"/>
      <family val="0"/>
    </font>
    <font>
      <b/>
      <i/>
      <sz val="9"/>
      <color rgb="FF00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6">
    <xf numFmtId="0" fontId="0" fillId="0" borderId="0" xfId="0" applyAlignment="1">
      <alignment vertical="top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2" fillId="0" borderId="0" xfId="0" applyFont="1" applyAlignment="1">
      <alignment horizontal="center" wrapText="1"/>
    </xf>
    <xf numFmtId="0" fontId="42" fillId="0" borderId="10" xfId="0" applyFont="1" applyBorder="1" applyAlignment="1">
      <alignment horizontal="left"/>
    </xf>
    <xf numFmtId="0" fontId="42" fillId="0" borderId="11" xfId="0" applyFont="1" applyBorder="1" applyAlignment="1">
      <alignment horizontal="left"/>
    </xf>
    <xf numFmtId="0" fontId="43" fillId="0" borderId="12" xfId="0" applyFont="1" applyBorder="1" applyAlignment="1">
      <alignment horizontal="left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 vertical="top"/>
    </xf>
    <xf numFmtId="0" fontId="44" fillId="0" borderId="0" xfId="0" applyFont="1" applyAlignment="1">
      <alignment horizontal="right"/>
    </xf>
    <xf numFmtId="0" fontId="44" fillId="0" borderId="13" xfId="0" applyFont="1" applyBorder="1" applyAlignment="1">
      <alignment horizontal="right"/>
    </xf>
    <xf numFmtId="0" fontId="43" fillId="0" borderId="14" xfId="0" applyFont="1" applyBorder="1" applyAlignment="1">
      <alignment horizontal="left"/>
    </xf>
    <xf numFmtId="0" fontId="44" fillId="0" borderId="10" xfId="0" applyFont="1" applyBorder="1" applyAlignment="1">
      <alignment horizontal="left"/>
    </xf>
    <xf numFmtId="0" fontId="44" fillId="0" borderId="15" xfId="0" applyFont="1" applyBorder="1" applyAlignment="1">
      <alignment horizontal="left" wrapText="1"/>
    </xf>
    <xf numFmtId="0" fontId="44" fillId="0" borderId="15" xfId="0" applyFont="1" applyBorder="1" applyAlignment="1">
      <alignment horizontal="left"/>
    </xf>
    <xf numFmtId="0" fontId="44" fillId="0" borderId="16" xfId="0" applyFont="1" applyBorder="1" applyAlignment="1">
      <alignment horizontal="left"/>
    </xf>
    <xf numFmtId="0" fontId="44" fillId="0" borderId="16" xfId="0" applyFont="1" applyBorder="1" applyAlignment="1">
      <alignment horizontal="right"/>
    </xf>
    <xf numFmtId="0" fontId="44" fillId="0" borderId="17" xfId="0" applyFont="1" applyBorder="1" applyAlignment="1">
      <alignment horizontal="left"/>
    </xf>
    <xf numFmtId="0" fontId="44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21" xfId="0" applyFont="1" applyBorder="1" applyAlignment="1">
      <alignment horizontal="left" wrapText="1"/>
    </xf>
    <xf numFmtId="0" fontId="44" fillId="0" borderId="22" xfId="0" applyFont="1" applyBorder="1" applyAlignment="1">
      <alignment horizontal="center" wrapText="1" shrinkToFit="1"/>
    </xf>
    <xf numFmtId="0" fontId="44" fillId="0" borderId="23" xfId="0" applyFont="1" applyBorder="1" applyAlignment="1">
      <alignment horizontal="center" shrinkToFit="1"/>
    </xf>
    <xf numFmtId="4" fontId="44" fillId="0" borderId="18" xfId="0" applyNumberFormat="1" applyFont="1" applyBorder="1" applyAlignment="1">
      <alignment horizontal="right" shrinkToFit="1"/>
    </xf>
    <xf numFmtId="4" fontId="44" fillId="0" borderId="24" xfId="0" applyNumberFormat="1" applyFont="1" applyBorder="1" applyAlignment="1">
      <alignment horizontal="right" shrinkToFit="1"/>
    </xf>
    <xf numFmtId="0" fontId="44" fillId="0" borderId="25" xfId="0" applyFont="1" applyBorder="1" applyAlignment="1">
      <alignment horizontal="left" wrapText="1" indent="1"/>
    </xf>
    <xf numFmtId="0" fontId="44" fillId="0" borderId="26" xfId="0" applyFont="1" applyBorder="1" applyAlignment="1">
      <alignment horizontal="center" wrapText="1" shrinkToFit="1"/>
    </xf>
    <xf numFmtId="0" fontId="44" fillId="0" borderId="27" xfId="0" applyFont="1" applyBorder="1" applyAlignment="1">
      <alignment horizontal="center" shrinkToFit="1"/>
    </xf>
    <xf numFmtId="0" fontId="44" fillId="0" borderId="27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44" fillId="0" borderId="24" xfId="0" applyFont="1" applyBorder="1" applyAlignment="1">
      <alignment horizontal="left" wrapText="1" indent="1"/>
    </xf>
    <xf numFmtId="0" fontId="44" fillId="0" borderId="29" xfId="0" applyFont="1" applyBorder="1" applyAlignment="1">
      <alignment horizontal="center" shrinkToFit="1"/>
    </xf>
    <xf numFmtId="0" fontId="44" fillId="0" borderId="18" xfId="0" applyFont="1" applyBorder="1" applyAlignment="1">
      <alignment horizontal="center" shrinkToFit="1"/>
    </xf>
    <xf numFmtId="0" fontId="44" fillId="33" borderId="17" xfId="0" applyFont="1" applyFill="1" applyBorder="1" applyAlignment="1">
      <alignment horizontal="left"/>
    </xf>
    <xf numFmtId="0" fontId="44" fillId="0" borderId="0" xfId="0" applyFont="1" applyAlignment="1">
      <alignment horizontal="left" wrapText="1"/>
    </xf>
    <xf numFmtId="0" fontId="44" fillId="0" borderId="0" xfId="0" applyFont="1" applyAlignment="1">
      <alignment horizontal="center" wrapText="1"/>
    </xf>
    <xf numFmtId="0" fontId="44" fillId="0" borderId="30" xfId="0" applyFont="1" applyBorder="1" applyAlignment="1">
      <alignment horizontal="left" wrapText="1"/>
    </xf>
    <xf numFmtId="0" fontId="44" fillId="0" borderId="22" xfId="0" applyFont="1" applyBorder="1" applyAlignment="1">
      <alignment horizontal="center" shrinkToFit="1"/>
    </xf>
    <xf numFmtId="0" fontId="44" fillId="0" borderId="31" xfId="0" applyFont="1" applyBorder="1" applyAlignment="1">
      <alignment horizontal="center" shrinkToFit="1"/>
    </xf>
    <xf numFmtId="4" fontId="44" fillId="0" borderId="31" xfId="0" applyNumberFormat="1" applyFont="1" applyBorder="1" applyAlignment="1">
      <alignment horizontal="right" shrinkToFit="1"/>
    </xf>
    <xf numFmtId="4" fontId="44" fillId="0" borderId="32" xfId="0" applyNumberFormat="1" applyFont="1" applyBorder="1" applyAlignment="1">
      <alignment horizontal="right" shrinkToFit="1"/>
    </xf>
    <xf numFmtId="0" fontId="44" fillId="0" borderId="26" xfId="0" applyFont="1" applyBorder="1" applyAlignment="1">
      <alignment horizontal="center" shrinkToFit="1"/>
    </xf>
    <xf numFmtId="0" fontId="44" fillId="0" borderId="33" xfId="0" applyFont="1" applyBorder="1" applyAlignment="1">
      <alignment horizontal="center" shrinkToFit="1"/>
    </xf>
    <xf numFmtId="0" fontId="44" fillId="0" borderId="31" xfId="0" applyFont="1" applyBorder="1" applyAlignment="1">
      <alignment horizontal="center"/>
    </xf>
    <xf numFmtId="0" fontId="44" fillId="0" borderId="34" xfId="0" applyFont="1" applyBorder="1" applyAlignment="1">
      <alignment horizontal="center"/>
    </xf>
    <xf numFmtId="0" fontId="44" fillId="0" borderId="31" xfId="0" applyFont="1" applyBorder="1" applyAlignment="1">
      <alignment horizontal="left" wrapText="1" indent="1"/>
    </xf>
    <xf numFmtId="0" fontId="44" fillId="0" borderId="35" xfId="0" applyFont="1" applyBorder="1" applyAlignment="1">
      <alignment horizontal="center" shrinkToFit="1"/>
    </xf>
    <xf numFmtId="0" fontId="44" fillId="0" borderId="35" xfId="0" applyFont="1" applyBorder="1" applyAlignment="1">
      <alignment horizontal="center"/>
    </xf>
    <xf numFmtId="0" fontId="44" fillId="0" borderId="36" xfId="0" applyFont="1" applyBorder="1" applyAlignment="1">
      <alignment horizontal="center"/>
    </xf>
    <xf numFmtId="0" fontId="42" fillId="0" borderId="21" xfId="0" applyFont="1" applyBorder="1" applyAlignment="1">
      <alignment horizontal="left" wrapText="1"/>
    </xf>
    <xf numFmtId="0" fontId="44" fillId="0" borderId="37" xfId="0" applyFont="1" applyBorder="1" applyAlignment="1">
      <alignment horizontal="center" shrinkToFit="1"/>
    </xf>
    <xf numFmtId="0" fontId="44" fillId="0" borderId="38" xfId="0" applyFont="1" applyBorder="1" applyAlignment="1">
      <alignment horizontal="center" shrinkToFit="1"/>
    </xf>
    <xf numFmtId="4" fontId="44" fillId="0" borderId="38" xfId="0" applyNumberFormat="1" applyFont="1" applyBorder="1" applyAlignment="1">
      <alignment horizontal="right" shrinkToFit="1"/>
    </xf>
    <xf numFmtId="4" fontId="44" fillId="0" borderId="39" xfId="0" applyNumberFormat="1" applyFont="1" applyBorder="1" applyAlignment="1">
      <alignment horizontal="right" shrinkToFit="1"/>
    </xf>
    <xf numFmtId="0" fontId="44" fillId="0" borderId="12" xfId="0" applyFont="1" applyBorder="1" applyAlignment="1">
      <alignment horizontal="left"/>
    </xf>
    <xf numFmtId="0" fontId="44" fillId="0" borderId="14" xfId="0" applyFont="1" applyBorder="1" applyAlignment="1">
      <alignment horizontal="left"/>
    </xf>
    <xf numFmtId="0" fontId="44" fillId="0" borderId="40" xfId="0" applyFont="1" applyBorder="1" applyAlignment="1">
      <alignment horizontal="center"/>
    </xf>
    <xf numFmtId="0" fontId="44" fillId="0" borderId="33" xfId="0" applyFont="1" applyBorder="1" applyAlignment="1">
      <alignment horizontal="left" shrinkToFit="1"/>
    </xf>
    <xf numFmtId="0" fontId="44" fillId="0" borderId="32" xfId="0" applyFont="1" applyBorder="1" applyAlignment="1">
      <alignment horizontal="center"/>
    </xf>
    <xf numFmtId="0" fontId="44" fillId="0" borderId="32" xfId="0" applyFont="1" applyBorder="1" applyAlignment="1">
      <alignment horizontal="left" wrapText="1" indent="2"/>
    </xf>
    <xf numFmtId="0" fontId="43" fillId="0" borderId="10" xfId="0" applyFont="1" applyBorder="1" applyAlignment="1">
      <alignment horizontal="left"/>
    </xf>
    <xf numFmtId="0" fontId="44" fillId="0" borderId="0" xfId="0" applyFont="1" applyAlignment="1">
      <alignment horizontal="center" shrinkToFit="1"/>
    </xf>
    <xf numFmtId="0" fontId="45" fillId="0" borderId="16" xfId="0" applyFont="1" applyBorder="1" applyAlignment="1">
      <alignment horizontal="center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left" vertical="top" shrinkToFi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right"/>
    </xf>
    <xf numFmtId="0" fontId="47" fillId="0" borderId="10" xfId="0" applyFont="1" applyBorder="1" applyAlignment="1">
      <alignment horizontal="left"/>
    </xf>
    <xf numFmtId="0" fontId="47" fillId="0" borderId="18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left"/>
    </xf>
    <xf numFmtId="0" fontId="48" fillId="0" borderId="22" xfId="0" applyFont="1" applyBorder="1" applyAlignment="1">
      <alignment horizontal="center"/>
    </xf>
    <xf numFmtId="4" fontId="47" fillId="0" borderId="23" xfId="0" applyNumberFormat="1" applyFont="1" applyBorder="1" applyAlignment="1">
      <alignment horizontal="right" shrinkToFit="1"/>
    </xf>
    <xf numFmtId="4" fontId="47" fillId="0" borderId="42" xfId="0" applyNumberFormat="1" applyFont="1" applyBorder="1" applyAlignment="1">
      <alignment horizontal="right" shrinkToFit="1"/>
    </xf>
    <xf numFmtId="4" fontId="47" fillId="0" borderId="14" xfId="0" applyNumberFormat="1" applyFont="1" applyBorder="1" applyAlignment="1">
      <alignment horizontal="right" shrinkToFit="1"/>
    </xf>
    <xf numFmtId="0" fontId="49" fillId="0" borderId="24" xfId="0" applyFont="1" applyBorder="1" applyAlignment="1">
      <alignment horizontal="left" vertical="center" wrapText="1"/>
    </xf>
    <xf numFmtId="0" fontId="48" fillId="0" borderId="29" xfId="0" applyFont="1" applyBorder="1" applyAlignment="1">
      <alignment horizontal="center" vertical="center" wrapText="1"/>
    </xf>
    <xf numFmtId="4" fontId="47" fillId="0" borderId="18" xfId="0" applyNumberFormat="1" applyFont="1" applyBorder="1" applyAlignment="1">
      <alignment horizontal="right" shrinkToFit="1"/>
    </xf>
    <xf numFmtId="4" fontId="47" fillId="0" borderId="24" xfId="0" applyNumberFormat="1" applyFont="1" applyBorder="1" applyAlignment="1">
      <alignment horizontal="right" shrinkToFit="1"/>
    </xf>
    <xf numFmtId="0" fontId="47" fillId="0" borderId="14" xfId="0" applyFont="1" applyBorder="1" applyAlignment="1">
      <alignment horizontal="left"/>
    </xf>
    <xf numFmtId="0" fontId="47" fillId="0" borderId="40" xfId="0" applyFont="1" applyBorder="1" applyAlignment="1">
      <alignment horizontal="left" vertical="center" wrapText="1" indent="2"/>
    </xf>
    <xf numFmtId="0" fontId="47" fillId="0" borderId="26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left"/>
    </xf>
    <xf numFmtId="0" fontId="47" fillId="0" borderId="40" xfId="0" applyFont="1" applyBorder="1" applyAlignment="1">
      <alignment horizontal="left"/>
    </xf>
    <xf numFmtId="0" fontId="47" fillId="0" borderId="32" xfId="0" applyFont="1" applyBorder="1" applyAlignment="1">
      <alignment horizontal="left" vertical="center" wrapText="1" indent="3"/>
    </xf>
    <xf numFmtId="0" fontId="47" fillId="0" borderId="33" xfId="0" applyFont="1" applyBorder="1" applyAlignment="1">
      <alignment horizontal="center" vertical="center" wrapText="1"/>
    </xf>
    <xf numFmtId="4" fontId="47" fillId="0" borderId="31" xfId="0" applyNumberFormat="1" applyFont="1" applyBorder="1" applyAlignment="1">
      <alignment horizontal="right" shrinkToFit="1"/>
    </xf>
    <xf numFmtId="4" fontId="47" fillId="0" borderId="32" xfId="0" applyNumberFormat="1" applyFont="1" applyBorder="1" applyAlignment="1">
      <alignment horizontal="right" shrinkToFit="1"/>
    </xf>
    <xf numFmtId="0" fontId="47" fillId="0" borderId="24" xfId="0" applyFont="1" applyBorder="1" applyAlignment="1">
      <alignment horizontal="left" vertical="center" wrapText="1" indent="3"/>
    </xf>
    <xf numFmtId="0" fontId="47" fillId="0" borderId="29" xfId="0" applyFont="1" applyBorder="1" applyAlignment="1">
      <alignment horizontal="center" vertical="center" wrapText="1"/>
    </xf>
    <xf numFmtId="0" fontId="47" fillId="0" borderId="43" xfId="0" applyFont="1" applyBorder="1" applyAlignment="1">
      <alignment horizontal="center" vertical="center" wrapText="1"/>
    </xf>
    <xf numFmtId="4" fontId="47" fillId="0" borderId="20" xfId="0" applyNumberFormat="1" applyFont="1" applyBorder="1" applyAlignment="1">
      <alignment horizontal="right" shrinkToFit="1"/>
    </xf>
    <xf numFmtId="4" fontId="47" fillId="0" borderId="44" xfId="0" applyNumberFormat="1" applyFont="1" applyBorder="1" applyAlignment="1">
      <alignment horizontal="right" shrinkToFit="1"/>
    </xf>
    <xf numFmtId="0" fontId="47" fillId="0" borderId="15" xfId="0" applyFont="1" applyBorder="1" applyAlignment="1">
      <alignment horizontal="left" textRotation="90"/>
    </xf>
    <xf numFmtId="0" fontId="47" fillId="0" borderId="16" xfId="0" applyFont="1" applyBorder="1" applyAlignment="1">
      <alignment horizontal="left" vertical="center" wrapText="1" indent="3"/>
    </xf>
    <xf numFmtId="0" fontId="47" fillId="0" borderId="17" xfId="0" applyFont="1" applyBorder="1" applyAlignment="1">
      <alignment horizontal="center" vertical="center" wrapText="1"/>
    </xf>
    <xf numFmtId="4" fontId="47" fillId="0" borderId="17" xfId="0" applyNumberFormat="1" applyFont="1" applyBorder="1" applyAlignment="1">
      <alignment horizontal="right" shrinkToFit="1"/>
    </xf>
    <xf numFmtId="0" fontId="47" fillId="0" borderId="10" xfId="0" applyFont="1" applyBorder="1" applyAlignment="1">
      <alignment horizontal="left" vertical="center" wrapText="1" indent="3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right"/>
    </xf>
    <xf numFmtId="0" fontId="48" fillId="0" borderId="22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left"/>
    </xf>
    <xf numFmtId="0" fontId="44" fillId="0" borderId="0" xfId="0" applyFont="1" applyAlignment="1">
      <alignment horizontal="center" vertical="top"/>
    </xf>
    <xf numFmtId="0" fontId="44" fillId="0" borderId="27" xfId="0" applyFont="1" applyBorder="1" applyAlignment="1">
      <alignment horizontal="center" vertical="center" wrapText="1"/>
    </xf>
    <xf numFmtId="0" fontId="44" fillId="0" borderId="45" xfId="0" applyFont="1" applyBorder="1" applyAlignment="1">
      <alignment horizontal="center" vertical="center" wrapText="1"/>
    </xf>
    <xf numFmtId="4" fontId="44" fillId="0" borderId="34" xfId="0" applyNumberFormat="1" applyFont="1" applyBorder="1" applyAlignment="1">
      <alignment horizontal="right" shrinkToFit="1"/>
    </xf>
    <xf numFmtId="0" fontId="42" fillId="0" borderId="0" xfId="0" applyFont="1" applyAlignment="1">
      <alignment horizontal="center" wrapText="1"/>
    </xf>
    <xf numFmtId="0" fontId="44" fillId="0" borderId="41" xfId="0" applyFont="1" applyBorder="1" applyAlignment="1">
      <alignment horizontal="center"/>
    </xf>
    <xf numFmtId="0" fontId="44" fillId="0" borderId="46" xfId="0" applyFont="1" applyBorder="1" applyAlignment="1">
      <alignment horizontal="center"/>
    </xf>
    <xf numFmtId="0" fontId="44" fillId="0" borderId="47" xfId="0" applyFont="1" applyBorder="1" applyAlignment="1">
      <alignment horizontal="center"/>
    </xf>
    <xf numFmtId="0" fontId="44" fillId="0" borderId="48" xfId="0" applyFont="1" applyBorder="1" applyAlignment="1">
      <alignment horizontal="center"/>
    </xf>
    <xf numFmtId="0" fontId="44" fillId="0" borderId="0" xfId="0" applyFont="1" applyAlignment="1">
      <alignment horizontal="center" vertical="top"/>
    </xf>
    <xf numFmtId="164" fontId="44" fillId="0" borderId="49" xfId="0" applyNumberFormat="1" applyFont="1" applyBorder="1" applyAlignment="1">
      <alignment horizontal="center"/>
    </xf>
    <xf numFmtId="164" fontId="44" fillId="0" borderId="21" xfId="0" applyNumberFormat="1" applyFont="1" applyBorder="1" applyAlignment="1">
      <alignment horizontal="center"/>
    </xf>
    <xf numFmtId="0" fontId="44" fillId="0" borderId="50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44" fillId="0" borderId="0" xfId="0" applyFont="1" applyAlignment="1">
      <alignment horizontal="left"/>
    </xf>
    <xf numFmtId="0" fontId="44" fillId="0" borderId="10" xfId="0" applyFont="1" applyBorder="1" applyAlignment="1">
      <alignment horizontal="left" wrapText="1"/>
    </xf>
    <xf numFmtId="0" fontId="44" fillId="0" borderId="51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44" fillId="0" borderId="15" xfId="0" applyFont="1" applyBorder="1" applyAlignment="1">
      <alignment horizontal="left" wrapText="1"/>
    </xf>
    <xf numFmtId="0" fontId="44" fillId="0" borderId="49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44" fillId="0" borderId="52" xfId="0" applyFont="1" applyBorder="1" applyAlignment="1">
      <alignment horizontal="center" vertical="center" wrapText="1"/>
    </xf>
    <xf numFmtId="0" fontId="44" fillId="0" borderId="53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45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45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54" xfId="0" applyFont="1" applyBorder="1" applyAlignment="1">
      <alignment horizontal="center"/>
    </xf>
    <xf numFmtId="0" fontId="44" fillId="0" borderId="55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right"/>
    </xf>
    <xf numFmtId="0" fontId="44" fillId="0" borderId="10" xfId="0" applyFont="1" applyBorder="1" applyAlignment="1">
      <alignment horizontal="center" vertical="top"/>
    </xf>
    <xf numFmtId="0" fontId="44" fillId="0" borderId="11" xfId="0" applyFont="1" applyBorder="1" applyAlignment="1">
      <alignment horizontal="center" vertical="center" wrapText="1"/>
    </xf>
    <xf numFmtId="0" fontId="44" fillId="0" borderId="56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0" fontId="45" fillId="0" borderId="16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8" fillId="0" borderId="28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48" fillId="0" borderId="52" xfId="0" applyFont="1" applyBorder="1" applyAlignment="1">
      <alignment horizontal="center" vertical="center" textRotation="90"/>
    </xf>
    <xf numFmtId="0" fontId="0" fillId="0" borderId="11" xfId="0" applyBorder="1" applyAlignment="1">
      <alignment vertical="top"/>
    </xf>
    <xf numFmtId="0" fontId="0" fillId="0" borderId="53" xfId="0" applyBorder="1" applyAlignment="1">
      <alignment vertical="top"/>
    </xf>
    <xf numFmtId="0" fontId="47" fillId="0" borderId="27" xfId="0" applyFont="1" applyBorder="1" applyAlignment="1">
      <alignment horizontal="center" vertical="center" wrapText="1"/>
    </xf>
    <xf numFmtId="0" fontId="48" fillId="0" borderId="45" xfId="0" applyFont="1" applyBorder="1" applyAlignment="1">
      <alignment horizontal="center" vertical="center"/>
    </xf>
    <xf numFmtId="0" fontId="0" fillId="0" borderId="15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0" xfId="0" applyBorder="1" applyAlignment="1">
      <alignment vertical="top"/>
    </xf>
    <xf numFmtId="0" fontId="48" fillId="0" borderId="0" xfId="0" applyFont="1" applyAlignment="1">
      <alignment horizontal="center"/>
    </xf>
    <xf numFmtId="0" fontId="48" fillId="0" borderId="52" xfId="0" applyFont="1" applyBorder="1" applyAlignment="1">
      <alignment horizontal="center" vertical="center" textRotation="90" wrapText="1"/>
    </xf>
    <xf numFmtId="0" fontId="48" fillId="0" borderId="11" xfId="0" applyFont="1" applyBorder="1" applyAlignment="1">
      <alignment horizontal="center" vertical="center" textRotation="90" wrapText="1"/>
    </xf>
    <xf numFmtId="0" fontId="48" fillId="0" borderId="53" xfId="0" applyFont="1" applyBorder="1" applyAlignment="1">
      <alignment horizontal="center" vertical="center" textRotation="90" wrapText="1"/>
    </xf>
    <xf numFmtId="0" fontId="47" fillId="0" borderId="31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"/>
  <sheetViews>
    <sheetView showGridLines="0" tabSelected="1" zoomScalePageLayoutView="0" workbookViewId="0" topLeftCell="B1">
      <selection activeCell="K8" sqref="K8"/>
    </sheetView>
  </sheetViews>
  <sheetFormatPr defaultColWidth="9.00390625" defaultRowHeight="12.75"/>
  <cols>
    <col min="1" max="1" width="51.125" style="0" customWidth="1"/>
    <col min="2" max="2" width="7.00390625" style="0" customWidth="1"/>
    <col min="3" max="3" width="28.375" style="0" customWidth="1"/>
    <col min="4" max="4" width="13.25390625" style="0" customWidth="1"/>
    <col min="5" max="5" width="16.125" style="0" customWidth="1"/>
    <col min="6" max="6" width="11.375" style="0" customWidth="1"/>
    <col min="7" max="7" width="12.00390625" style="0" customWidth="1"/>
    <col min="8" max="8" width="12.875" style="0" hidden="1" customWidth="1"/>
    <col min="9" max="9" width="13.25390625" style="0" hidden="1" customWidth="1"/>
    <col min="10" max="10" width="11.75390625" style="0" hidden="1" customWidth="1"/>
    <col min="11" max="11" width="11.375" style="0" customWidth="1"/>
    <col min="12" max="12" width="11.875" style="0" hidden="1" customWidth="1"/>
    <col min="13" max="13" width="12.625" style="0" customWidth="1"/>
    <col min="14" max="14" width="13.75390625" style="0" customWidth="1"/>
    <col min="15" max="15" width="11.75390625" style="0" customWidth="1"/>
    <col min="16" max="16" width="12.25390625" style="0" customWidth="1"/>
    <col min="17" max="17" width="12.375" style="0" hidden="1" customWidth="1"/>
    <col min="18" max="18" width="12.00390625" style="0" hidden="1" customWidth="1"/>
    <col min="19" max="19" width="15.375" style="0" hidden="1" customWidth="1"/>
    <col min="20" max="20" width="10.625" style="0" customWidth="1"/>
    <col min="21" max="21" width="12.875" style="0" customWidth="1"/>
    <col min="22" max="22" width="9.75390625" style="0" customWidth="1"/>
  </cols>
  <sheetData>
    <row r="1" spans="1:22" ht="33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"/>
      <c r="S1" s="1"/>
      <c r="T1" s="4"/>
      <c r="U1" s="4"/>
      <c r="V1" s="2"/>
    </row>
    <row r="2" spans="1:22" ht="15" customHeight="1" thickBot="1">
      <c r="A2" s="1"/>
      <c r="B2" s="112" t="s">
        <v>414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"/>
      <c r="S2" s="5"/>
      <c r="T2" s="113" t="s">
        <v>0</v>
      </c>
      <c r="U2" s="114"/>
      <c r="V2" s="6"/>
    </row>
    <row r="3" spans="1:22" ht="1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7"/>
      <c r="R3" s="9"/>
      <c r="S3" s="10" t="s">
        <v>1</v>
      </c>
      <c r="T3" s="115" t="s">
        <v>2</v>
      </c>
      <c r="U3" s="116"/>
      <c r="V3" s="11"/>
    </row>
    <row r="4" spans="1:22" ht="15" customHeight="1">
      <c r="A4" s="7"/>
      <c r="B4" s="7"/>
      <c r="C4" s="117" t="s">
        <v>3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9"/>
      <c r="S4" s="10" t="s">
        <v>4</v>
      </c>
      <c r="T4" s="118" t="s">
        <v>5</v>
      </c>
      <c r="U4" s="119"/>
      <c r="V4" s="11"/>
    </row>
    <row r="5" spans="1:22" ht="1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9"/>
      <c r="S5" s="10"/>
      <c r="T5" s="120"/>
      <c r="U5" s="121"/>
      <c r="V5" s="11"/>
    </row>
    <row r="6" spans="1:22" ht="15" customHeight="1">
      <c r="A6" s="7"/>
      <c r="B6" s="122" t="s">
        <v>6</v>
      </c>
      <c r="C6" s="122"/>
      <c r="D6" s="122"/>
      <c r="E6" s="123" t="s">
        <v>7</v>
      </c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"/>
      <c r="S6" s="10" t="s">
        <v>8</v>
      </c>
      <c r="T6" s="124"/>
      <c r="U6" s="125"/>
      <c r="V6" s="11"/>
    </row>
    <row r="7" spans="1:22" ht="15" customHeight="1">
      <c r="A7" s="7"/>
      <c r="B7" s="122" t="s">
        <v>9</v>
      </c>
      <c r="C7" s="122"/>
      <c r="D7" s="122"/>
      <c r="E7" s="126" t="s">
        <v>10</v>
      </c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4"/>
      <c r="S7" s="10" t="s">
        <v>11</v>
      </c>
      <c r="T7" s="127"/>
      <c r="U7" s="128"/>
      <c r="V7" s="11"/>
    </row>
    <row r="8" spans="1:22" ht="15" customHeight="1">
      <c r="A8" s="7"/>
      <c r="B8" s="122" t="s">
        <v>12</v>
      </c>
      <c r="C8" s="122"/>
      <c r="D8" s="122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6"/>
      <c r="S8" s="10"/>
      <c r="T8" s="127"/>
      <c r="U8" s="128"/>
      <c r="V8" s="11"/>
    </row>
    <row r="9" spans="1:22" ht="15.75" customHeight="1" thickBot="1">
      <c r="A9" s="7"/>
      <c r="B9" s="122" t="s">
        <v>13</v>
      </c>
      <c r="C9" s="122"/>
      <c r="D9" s="122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9"/>
      <c r="S9" s="10" t="s">
        <v>14</v>
      </c>
      <c r="T9" s="139" t="s">
        <v>15</v>
      </c>
      <c r="U9" s="140"/>
      <c r="V9" s="11"/>
    </row>
    <row r="10" spans="1:22" ht="15" customHeight="1">
      <c r="A10" s="141" t="s">
        <v>16</v>
      </c>
      <c r="B10" s="141"/>
      <c r="C10" s="141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17"/>
      <c r="U10" s="17"/>
      <c r="V10" s="2"/>
    </row>
    <row r="11" spans="1:22" ht="15" customHeight="1">
      <c r="A11" s="129" t="s">
        <v>17</v>
      </c>
      <c r="B11" s="131" t="s">
        <v>18</v>
      </c>
      <c r="C11" s="131" t="s">
        <v>19</v>
      </c>
      <c r="D11" s="133" t="s">
        <v>20</v>
      </c>
      <c r="E11" s="134"/>
      <c r="F11" s="134"/>
      <c r="G11" s="134"/>
      <c r="H11" s="134"/>
      <c r="I11" s="134"/>
      <c r="J11" s="134"/>
      <c r="K11" s="134"/>
      <c r="L11" s="135"/>
      <c r="M11" s="136" t="s">
        <v>21</v>
      </c>
      <c r="N11" s="137"/>
      <c r="O11" s="137"/>
      <c r="P11" s="137"/>
      <c r="Q11" s="137"/>
      <c r="R11" s="137"/>
      <c r="S11" s="137"/>
      <c r="T11" s="137"/>
      <c r="U11" s="138"/>
      <c r="V11" s="6"/>
    </row>
    <row r="12" spans="1:22" ht="192" customHeight="1">
      <c r="A12" s="130"/>
      <c r="B12" s="132"/>
      <c r="C12" s="132"/>
      <c r="D12" s="18" t="s">
        <v>22</v>
      </c>
      <c r="E12" s="18" t="s">
        <v>23</v>
      </c>
      <c r="F12" s="18" t="s">
        <v>24</v>
      </c>
      <c r="G12" s="18" t="s">
        <v>25</v>
      </c>
      <c r="H12" s="18" t="s">
        <v>26</v>
      </c>
      <c r="I12" s="18" t="s">
        <v>27</v>
      </c>
      <c r="J12" s="18" t="s">
        <v>28</v>
      </c>
      <c r="K12" s="18" t="s">
        <v>29</v>
      </c>
      <c r="L12" s="18" t="s">
        <v>30</v>
      </c>
      <c r="M12" s="18" t="s">
        <v>413</v>
      </c>
      <c r="N12" s="18" t="s">
        <v>23</v>
      </c>
      <c r="O12" s="18" t="s">
        <v>31</v>
      </c>
      <c r="P12" s="18" t="s">
        <v>25</v>
      </c>
      <c r="Q12" s="18" t="s">
        <v>26</v>
      </c>
      <c r="R12" s="18" t="s">
        <v>27</v>
      </c>
      <c r="S12" s="18" t="s">
        <v>28</v>
      </c>
      <c r="T12" s="18" t="s">
        <v>29</v>
      </c>
      <c r="U12" s="110" t="s">
        <v>411</v>
      </c>
      <c r="V12" s="2"/>
    </row>
    <row r="13" spans="1:22" ht="12" customHeight="1" thickBot="1">
      <c r="A13" s="19">
        <v>1</v>
      </c>
      <c r="B13" s="20">
        <v>2</v>
      </c>
      <c r="C13" s="21">
        <v>3</v>
      </c>
      <c r="D13" s="20">
        <v>4</v>
      </c>
      <c r="E13" s="20">
        <v>5</v>
      </c>
      <c r="F13" s="20">
        <v>6</v>
      </c>
      <c r="G13" s="20">
        <v>7</v>
      </c>
      <c r="H13" s="20">
        <v>8</v>
      </c>
      <c r="I13" s="20">
        <v>10</v>
      </c>
      <c r="J13" s="20">
        <v>11</v>
      </c>
      <c r="K13" s="20">
        <v>12</v>
      </c>
      <c r="L13" s="20">
        <v>13</v>
      </c>
      <c r="M13" s="20">
        <v>14</v>
      </c>
      <c r="N13" s="20">
        <v>15</v>
      </c>
      <c r="O13" s="20">
        <v>16</v>
      </c>
      <c r="P13" s="20">
        <v>17</v>
      </c>
      <c r="Q13" s="20">
        <v>18</v>
      </c>
      <c r="R13" s="20">
        <v>20</v>
      </c>
      <c r="S13" s="20">
        <v>21</v>
      </c>
      <c r="T13" s="20">
        <v>22</v>
      </c>
      <c r="U13" s="20">
        <v>23</v>
      </c>
      <c r="V13" s="6"/>
    </row>
    <row r="14" spans="1:22" ht="15" customHeight="1">
      <c r="A14" s="22" t="s">
        <v>32</v>
      </c>
      <c r="B14" s="23" t="s">
        <v>33</v>
      </c>
      <c r="C14" s="24" t="s">
        <v>34</v>
      </c>
      <c r="D14" s="25">
        <v>7635900</v>
      </c>
      <c r="E14" s="25" t="s">
        <v>35</v>
      </c>
      <c r="F14" s="25">
        <v>7635900</v>
      </c>
      <c r="G14" s="25">
        <v>807000</v>
      </c>
      <c r="H14" s="25" t="s">
        <v>35</v>
      </c>
      <c r="I14" s="25" t="s">
        <v>35</v>
      </c>
      <c r="J14" s="25" t="s">
        <v>35</v>
      </c>
      <c r="K14" s="25">
        <v>8442900</v>
      </c>
      <c r="L14" s="25" t="s">
        <v>35</v>
      </c>
      <c r="M14" s="25">
        <v>1444108.39</v>
      </c>
      <c r="N14" s="25" t="s">
        <v>35</v>
      </c>
      <c r="O14" s="25">
        <v>1444108.39</v>
      </c>
      <c r="P14" s="25">
        <v>50000</v>
      </c>
      <c r="Q14" s="25" t="s">
        <v>35</v>
      </c>
      <c r="R14" s="25" t="s">
        <v>35</v>
      </c>
      <c r="S14" s="25" t="s">
        <v>35</v>
      </c>
      <c r="T14" s="25">
        <v>1494108.39</v>
      </c>
      <c r="U14" s="26">
        <f>SUM(T14/K14*100)</f>
        <v>17.696625448601782</v>
      </c>
      <c r="V14" s="11"/>
    </row>
    <row r="15" spans="1:22" ht="15" customHeight="1">
      <c r="A15" s="27" t="s">
        <v>36</v>
      </c>
      <c r="B15" s="28"/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1"/>
      <c r="V15" s="2"/>
    </row>
    <row r="16" spans="1:22" ht="15" customHeight="1">
      <c r="A16" s="32" t="s">
        <v>37</v>
      </c>
      <c r="B16" s="33" t="s">
        <v>33</v>
      </c>
      <c r="C16" s="34" t="s">
        <v>38</v>
      </c>
      <c r="D16" s="25">
        <v>3640200</v>
      </c>
      <c r="E16" s="25" t="s">
        <v>35</v>
      </c>
      <c r="F16" s="25">
        <v>3640200</v>
      </c>
      <c r="G16" s="25" t="s">
        <v>35</v>
      </c>
      <c r="H16" s="25" t="s">
        <v>35</v>
      </c>
      <c r="I16" s="25" t="s">
        <v>35</v>
      </c>
      <c r="J16" s="25" t="s">
        <v>35</v>
      </c>
      <c r="K16" s="25">
        <v>3640200</v>
      </c>
      <c r="L16" s="25" t="s">
        <v>35</v>
      </c>
      <c r="M16" s="25">
        <v>636568.39</v>
      </c>
      <c r="N16" s="25" t="s">
        <v>35</v>
      </c>
      <c r="O16" s="25">
        <v>636568.39</v>
      </c>
      <c r="P16" s="25" t="s">
        <v>35</v>
      </c>
      <c r="Q16" s="25" t="s">
        <v>35</v>
      </c>
      <c r="R16" s="25" t="s">
        <v>35</v>
      </c>
      <c r="S16" s="25" t="s">
        <v>35</v>
      </c>
      <c r="T16" s="25">
        <v>636568.39</v>
      </c>
      <c r="U16" s="26">
        <f aca="true" t="shared" si="0" ref="U16:U64">SUM(T16/K16*100)</f>
        <v>17.48718174825559</v>
      </c>
      <c r="V16" s="11"/>
    </row>
    <row r="17" spans="1:22" ht="15" customHeight="1">
      <c r="A17" s="32" t="s">
        <v>39</v>
      </c>
      <c r="B17" s="33" t="s">
        <v>33</v>
      </c>
      <c r="C17" s="34" t="s">
        <v>40</v>
      </c>
      <c r="D17" s="25">
        <v>252000</v>
      </c>
      <c r="E17" s="25" t="s">
        <v>35</v>
      </c>
      <c r="F17" s="25">
        <v>252000</v>
      </c>
      <c r="G17" s="25" t="s">
        <v>35</v>
      </c>
      <c r="H17" s="25" t="s">
        <v>35</v>
      </c>
      <c r="I17" s="25" t="s">
        <v>35</v>
      </c>
      <c r="J17" s="25" t="s">
        <v>35</v>
      </c>
      <c r="K17" s="25">
        <v>252000</v>
      </c>
      <c r="L17" s="25" t="s">
        <v>35</v>
      </c>
      <c r="M17" s="25">
        <v>69066.34</v>
      </c>
      <c r="N17" s="25" t="s">
        <v>35</v>
      </c>
      <c r="O17" s="25">
        <v>69066.34</v>
      </c>
      <c r="P17" s="25" t="s">
        <v>35</v>
      </c>
      <c r="Q17" s="25" t="s">
        <v>35</v>
      </c>
      <c r="R17" s="25" t="s">
        <v>35</v>
      </c>
      <c r="S17" s="25" t="s">
        <v>35</v>
      </c>
      <c r="T17" s="25">
        <v>69066.34</v>
      </c>
      <c r="U17" s="26">
        <f t="shared" si="0"/>
        <v>27.40727777777778</v>
      </c>
      <c r="V17" s="11"/>
    </row>
    <row r="18" spans="1:22" ht="15" customHeight="1">
      <c r="A18" s="32" t="s">
        <v>41</v>
      </c>
      <c r="B18" s="33" t="s">
        <v>33</v>
      </c>
      <c r="C18" s="34" t="s">
        <v>42</v>
      </c>
      <c r="D18" s="25">
        <v>252000</v>
      </c>
      <c r="E18" s="25" t="s">
        <v>35</v>
      </c>
      <c r="F18" s="25">
        <v>252000</v>
      </c>
      <c r="G18" s="25" t="s">
        <v>35</v>
      </c>
      <c r="H18" s="25" t="s">
        <v>35</v>
      </c>
      <c r="I18" s="25" t="s">
        <v>35</v>
      </c>
      <c r="J18" s="25" t="s">
        <v>35</v>
      </c>
      <c r="K18" s="25">
        <v>252000</v>
      </c>
      <c r="L18" s="25" t="s">
        <v>35</v>
      </c>
      <c r="M18" s="25">
        <v>69066.34</v>
      </c>
      <c r="N18" s="25" t="s">
        <v>35</v>
      </c>
      <c r="O18" s="25">
        <v>69066.34</v>
      </c>
      <c r="P18" s="25" t="s">
        <v>35</v>
      </c>
      <c r="Q18" s="25" t="s">
        <v>35</v>
      </c>
      <c r="R18" s="25" t="s">
        <v>35</v>
      </c>
      <c r="S18" s="25" t="s">
        <v>35</v>
      </c>
      <c r="T18" s="25">
        <v>69066.34</v>
      </c>
      <c r="U18" s="26">
        <f t="shared" si="0"/>
        <v>27.40727777777778</v>
      </c>
      <c r="V18" s="11"/>
    </row>
    <row r="19" spans="1:22" ht="60.75" customHeight="1">
      <c r="A19" s="32" t="s">
        <v>43</v>
      </c>
      <c r="B19" s="33" t="s">
        <v>33</v>
      </c>
      <c r="C19" s="34" t="s">
        <v>44</v>
      </c>
      <c r="D19" s="25">
        <v>250000</v>
      </c>
      <c r="E19" s="25" t="s">
        <v>35</v>
      </c>
      <c r="F19" s="25">
        <v>250000</v>
      </c>
      <c r="G19" s="25" t="s">
        <v>35</v>
      </c>
      <c r="H19" s="25" t="s">
        <v>35</v>
      </c>
      <c r="I19" s="25" t="s">
        <v>35</v>
      </c>
      <c r="J19" s="25" t="s">
        <v>35</v>
      </c>
      <c r="K19" s="25">
        <v>250000</v>
      </c>
      <c r="L19" s="25" t="s">
        <v>35</v>
      </c>
      <c r="M19" s="25">
        <v>68956.43</v>
      </c>
      <c r="N19" s="25" t="s">
        <v>35</v>
      </c>
      <c r="O19" s="25">
        <v>68956.43</v>
      </c>
      <c r="P19" s="25" t="s">
        <v>35</v>
      </c>
      <c r="Q19" s="25" t="s">
        <v>35</v>
      </c>
      <c r="R19" s="25" t="s">
        <v>35</v>
      </c>
      <c r="S19" s="25" t="s">
        <v>35</v>
      </c>
      <c r="T19" s="25">
        <v>68956.43</v>
      </c>
      <c r="U19" s="26">
        <f t="shared" si="0"/>
        <v>27.582572</v>
      </c>
      <c r="V19" s="11"/>
    </row>
    <row r="20" spans="1:22" ht="96.75" customHeight="1">
      <c r="A20" s="32" t="s">
        <v>45</v>
      </c>
      <c r="B20" s="33" t="s">
        <v>33</v>
      </c>
      <c r="C20" s="34" t="s">
        <v>46</v>
      </c>
      <c r="D20" s="25">
        <v>1000</v>
      </c>
      <c r="E20" s="25" t="s">
        <v>35</v>
      </c>
      <c r="F20" s="25">
        <v>1000</v>
      </c>
      <c r="G20" s="25" t="s">
        <v>35</v>
      </c>
      <c r="H20" s="25" t="s">
        <v>35</v>
      </c>
      <c r="I20" s="25" t="s">
        <v>35</v>
      </c>
      <c r="J20" s="25" t="s">
        <v>35</v>
      </c>
      <c r="K20" s="25">
        <v>1000</v>
      </c>
      <c r="L20" s="25" t="s">
        <v>35</v>
      </c>
      <c r="M20" s="25">
        <v>90.41</v>
      </c>
      <c r="N20" s="25" t="s">
        <v>35</v>
      </c>
      <c r="O20" s="25">
        <v>90.41</v>
      </c>
      <c r="P20" s="25" t="s">
        <v>35</v>
      </c>
      <c r="Q20" s="25" t="s">
        <v>35</v>
      </c>
      <c r="R20" s="25" t="s">
        <v>35</v>
      </c>
      <c r="S20" s="25" t="s">
        <v>35</v>
      </c>
      <c r="T20" s="25">
        <v>90.41</v>
      </c>
      <c r="U20" s="26">
        <f t="shared" si="0"/>
        <v>9.040999999999999</v>
      </c>
      <c r="V20" s="11"/>
    </row>
    <row r="21" spans="1:22" ht="36.75" customHeight="1">
      <c r="A21" s="32" t="s">
        <v>47</v>
      </c>
      <c r="B21" s="33" t="s">
        <v>33</v>
      </c>
      <c r="C21" s="34" t="s">
        <v>48</v>
      </c>
      <c r="D21" s="25">
        <v>1000</v>
      </c>
      <c r="E21" s="25" t="s">
        <v>35</v>
      </c>
      <c r="F21" s="25">
        <v>1000</v>
      </c>
      <c r="G21" s="25" t="s">
        <v>35</v>
      </c>
      <c r="H21" s="25" t="s">
        <v>35</v>
      </c>
      <c r="I21" s="25" t="s">
        <v>35</v>
      </c>
      <c r="J21" s="25" t="s">
        <v>35</v>
      </c>
      <c r="K21" s="25">
        <v>1000</v>
      </c>
      <c r="L21" s="25" t="s">
        <v>35</v>
      </c>
      <c r="M21" s="25">
        <v>19.5</v>
      </c>
      <c r="N21" s="25" t="s">
        <v>35</v>
      </c>
      <c r="O21" s="25">
        <v>19.5</v>
      </c>
      <c r="P21" s="25" t="s">
        <v>35</v>
      </c>
      <c r="Q21" s="25" t="s">
        <v>35</v>
      </c>
      <c r="R21" s="25" t="s">
        <v>35</v>
      </c>
      <c r="S21" s="25" t="s">
        <v>35</v>
      </c>
      <c r="T21" s="25">
        <v>19.5</v>
      </c>
      <c r="U21" s="26">
        <f t="shared" si="0"/>
        <v>1.95</v>
      </c>
      <c r="V21" s="11"/>
    </row>
    <row r="22" spans="1:22" ht="36.75" customHeight="1">
      <c r="A22" s="32" t="s">
        <v>49</v>
      </c>
      <c r="B22" s="33" t="s">
        <v>33</v>
      </c>
      <c r="C22" s="34" t="s">
        <v>50</v>
      </c>
      <c r="D22" s="25">
        <v>2755200</v>
      </c>
      <c r="E22" s="25" t="s">
        <v>35</v>
      </c>
      <c r="F22" s="25">
        <v>2755200</v>
      </c>
      <c r="G22" s="25" t="s">
        <v>35</v>
      </c>
      <c r="H22" s="25" t="s">
        <v>35</v>
      </c>
      <c r="I22" s="25" t="s">
        <v>35</v>
      </c>
      <c r="J22" s="25" t="s">
        <v>35</v>
      </c>
      <c r="K22" s="25">
        <v>2755200</v>
      </c>
      <c r="L22" s="25" t="s">
        <v>35</v>
      </c>
      <c r="M22" s="25">
        <v>526073.37</v>
      </c>
      <c r="N22" s="25" t="s">
        <v>35</v>
      </c>
      <c r="O22" s="25">
        <v>526073.37</v>
      </c>
      <c r="P22" s="25" t="s">
        <v>35</v>
      </c>
      <c r="Q22" s="25" t="s">
        <v>35</v>
      </c>
      <c r="R22" s="25" t="s">
        <v>35</v>
      </c>
      <c r="S22" s="25" t="s">
        <v>35</v>
      </c>
      <c r="T22" s="25">
        <v>526073.37</v>
      </c>
      <c r="U22" s="26">
        <f t="shared" si="0"/>
        <v>19.093836019163763</v>
      </c>
      <c r="V22" s="11"/>
    </row>
    <row r="23" spans="1:22" ht="24.75" customHeight="1">
      <c r="A23" s="32" t="s">
        <v>51</v>
      </c>
      <c r="B23" s="33" t="s">
        <v>33</v>
      </c>
      <c r="C23" s="34" t="s">
        <v>52</v>
      </c>
      <c r="D23" s="25">
        <v>2755200</v>
      </c>
      <c r="E23" s="25" t="s">
        <v>35</v>
      </c>
      <c r="F23" s="25">
        <v>2755200</v>
      </c>
      <c r="G23" s="25" t="s">
        <v>35</v>
      </c>
      <c r="H23" s="25" t="s">
        <v>35</v>
      </c>
      <c r="I23" s="25" t="s">
        <v>35</v>
      </c>
      <c r="J23" s="25" t="s">
        <v>35</v>
      </c>
      <c r="K23" s="25">
        <v>2755200</v>
      </c>
      <c r="L23" s="25" t="s">
        <v>35</v>
      </c>
      <c r="M23" s="25">
        <v>526073.37</v>
      </c>
      <c r="N23" s="25" t="s">
        <v>35</v>
      </c>
      <c r="O23" s="25">
        <v>526073.37</v>
      </c>
      <c r="P23" s="25" t="s">
        <v>35</v>
      </c>
      <c r="Q23" s="25" t="s">
        <v>35</v>
      </c>
      <c r="R23" s="25" t="s">
        <v>35</v>
      </c>
      <c r="S23" s="25" t="s">
        <v>35</v>
      </c>
      <c r="T23" s="25">
        <v>526073.37</v>
      </c>
      <c r="U23" s="26">
        <f t="shared" si="0"/>
        <v>19.093836019163763</v>
      </c>
      <c r="V23" s="11"/>
    </row>
    <row r="24" spans="1:22" ht="72.75" customHeight="1">
      <c r="A24" s="32" t="s">
        <v>53</v>
      </c>
      <c r="B24" s="33" t="s">
        <v>33</v>
      </c>
      <c r="C24" s="34" t="s">
        <v>54</v>
      </c>
      <c r="D24" s="25">
        <v>1008400</v>
      </c>
      <c r="E24" s="25" t="s">
        <v>35</v>
      </c>
      <c r="F24" s="25">
        <v>1008400</v>
      </c>
      <c r="G24" s="25" t="s">
        <v>35</v>
      </c>
      <c r="H24" s="25" t="s">
        <v>35</v>
      </c>
      <c r="I24" s="25" t="s">
        <v>35</v>
      </c>
      <c r="J24" s="25" t="s">
        <v>35</v>
      </c>
      <c r="K24" s="25">
        <v>1008400</v>
      </c>
      <c r="L24" s="25" t="s">
        <v>35</v>
      </c>
      <c r="M24" s="25">
        <v>208707.12</v>
      </c>
      <c r="N24" s="25" t="s">
        <v>35</v>
      </c>
      <c r="O24" s="25">
        <v>208707.12</v>
      </c>
      <c r="P24" s="25" t="s">
        <v>35</v>
      </c>
      <c r="Q24" s="25" t="s">
        <v>35</v>
      </c>
      <c r="R24" s="25" t="s">
        <v>35</v>
      </c>
      <c r="S24" s="25" t="s">
        <v>35</v>
      </c>
      <c r="T24" s="25">
        <v>208707.12</v>
      </c>
      <c r="U24" s="26">
        <f t="shared" si="0"/>
        <v>20.696858389527964</v>
      </c>
      <c r="V24" s="11"/>
    </row>
    <row r="25" spans="1:22" ht="84.75" customHeight="1">
      <c r="A25" s="32" t="s">
        <v>55</v>
      </c>
      <c r="B25" s="33" t="s">
        <v>33</v>
      </c>
      <c r="C25" s="34" t="s">
        <v>56</v>
      </c>
      <c r="D25" s="25">
        <v>20900</v>
      </c>
      <c r="E25" s="25" t="s">
        <v>35</v>
      </c>
      <c r="F25" s="25">
        <v>20900</v>
      </c>
      <c r="G25" s="25" t="s">
        <v>35</v>
      </c>
      <c r="H25" s="25" t="s">
        <v>35</v>
      </c>
      <c r="I25" s="25" t="s">
        <v>35</v>
      </c>
      <c r="J25" s="25" t="s">
        <v>35</v>
      </c>
      <c r="K25" s="25">
        <v>20900</v>
      </c>
      <c r="L25" s="25" t="s">
        <v>35</v>
      </c>
      <c r="M25" s="25">
        <v>2986.11</v>
      </c>
      <c r="N25" s="25" t="s">
        <v>35</v>
      </c>
      <c r="O25" s="25">
        <v>2986.11</v>
      </c>
      <c r="P25" s="25" t="s">
        <v>35</v>
      </c>
      <c r="Q25" s="25" t="s">
        <v>35</v>
      </c>
      <c r="R25" s="25" t="s">
        <v>35</v>
      </c>
      <c r="S25" s="25" t="s">
        <v>35</v>
      </c>
      <c r="T25" s="25">
        <v>2986.11</v>
      </c>
      <c r="U25" s="26">
        <f t="shared" si="0"/>
        <v>14.287607655502393</v>
      </c>
      <c r="V25" s="11"/>
    </row>
    <row r="26" spans="1:22" ht="72.75" customHeight="1">
      <c r="A26" s="32" t="s">
        <v>57</v>
      </c>
      <c r="B26" s="33" t="s">
        <v>33</v>
      </c>
      <c r="C26" s="34" t="s">
        <v>58</v>
      </c>
      <c r="D26" s="25">
        <v>1632600</v>
      </c>
      <c r="E26" s="25" t="s">
        <v>35</v>
      </c>
      <c r="F26" s="25">
        <v>1632600</v>
      </c>
      <c r="G26" s="25" t="s">
        <v>35</v>
      </c>
      <c r="H26" s="25" t="s">
        <v>35</v>
      </c>
      <c r="I26" s="25" t="s">
        <v>35</v>
      </c>
      <c r="J26" s="25" t="s">
        <v>35</v>
      </c>
      <c r="K26" s="25">
        <v>1632600</v>
      </c>
      <c r="L26" s="25" t="s">
        <v>35</v>
      </c>
      <c r="M26" s="25">
        <v>314371.08</v>
      </c>
      <c r="N26" s="25" t="s">
        <v>35</v>
      </c>
      <c r="O26" s="25">
        <v>314371.08</v>
      </c>
      <c r="P26" s="25" t="s">
        <v>35</v>
      </c>
      <c r="Q26" s="25" t="s">
        <v>35</v>
      </c>
      <c r="R26" s="25" t="s">
        <v>35</v>
      </c>
      <c r="S26" s="25" t="s">
        <v>35</v>
      </c>
      <c r="T26" s="25">
        <v>314371.08</v>
      </c>
      <c r="U26" s="26">
        <f t="shared" si="0"/>
        <v>19.255854465270122</v>
      </c>
      <c r="V26" s="11"/>
    </row>
    <row r="27" spans="1:22" ht="72.75" customHeight="1">
      <c r="A27" s="32" t="s">
        <v>59</v>
      </c>
      <c r="B27" s="33" t="s">
        <v>33</v>
      </c>
      <c r="C27" s="34" t="s">
        <v>60</v>
      </c>
      <c r="D27" s="25">
        <v>93300</v>
      </c>
      <c r="E27" s="25" t="s">
        <v>35</v>
      </c>
      <c r="F27" s="25">
        <v>93300</v>
      </c>
      <c r="G27" s="25" t="s">
        <v>35</v>
      </c>
      <c r="H27" s="25" t="s">
        <v>35</v>
      </c>
      <c r="I27" s="25" t="s">
        <v>35</v>
      </c>
      <c r="J27" s="25" t="s">
        <v>35</v>
      </c>
      <c r="K27" s="25">
        <v>93300</v>
      </c>
      <c r="L27" s="25" t="s">
        <v>35</v>
      </c>
      <c r="M27" s="25">
        <v>9.06</v>
      </c>
      <c r="N27" s="25" t="s">
        <v>35</v>
      </c>
      <c r="O27" s="25">
        <v>9.06</v>
      </c>
      <c r="P27" s="25" t="s">
        <v>35</v>
      </c>
      <c r="Q27" s="25" t="s">
        <v>35</v>
      </c>
      <c r="R27" s="25" t="s">
        <v>35</v>
      </c>
      <c r="S27" s="25" t="s">
        <v>35</v>
      </c>
      <c r="T27" s="25">
        <v>9.06</v>
      </c>
      <c r="U27" s="26">
        <f t="shared" si="0"/>
        <v>0.009710610932475884</v>
      </c>
      <c r="V27" s="11"/>
    </row>
    <row r="28" spans="1:22" ht="15" customHeight="1">
      <c r="A28" s="32" t="s">
        <v>61</v>
      </c>
      <c r="B28" s="33" t="s">
        <v>33</v>
      </c>
      <c r="C28" s="34" t="s">
        <v>62</v>
      </c>
      <c r="D28" s="25">
        <v>11000</v>
      </c>
      <c r="E28" s="25" t="s">
        <v>35</v>
      </c>
      <c r="F28" s="25">
        <v>11000</v>
      </c>
      <c r="G28" s="25" t="s">
        <v>35</v>
      </c>
      <c r="H28" s="25" t="s">
        <v>35</v>
      </c>
      <c r="I28" s="25" t="s">
        <v>35</v>
      </c>
      <c r="J28" s="25" t="s">
        <v>35</v>
      </c>
      <c r="K28" s="25">
        <v>11000</v>
      </c>
      <c r="L28" s="25" t="s">
        <v>35</v>
      </c>
      <c r="M28" s="25">
        <v>750</v>
      </c>
      <c r="N28" s="25" t="s">
        <v>35</v>
      </c>
      <c r="O28" s="25">
        <v>750</v>
      </c>
      <c r="P28" s="25" t="s">
        <v>35</v>
      </c>
      <c r="Q28" s="25" t="s">
        <v>35</v>
      </c>
      <c r="R28" s="25" t="s">
        <v>35</v>
      </c>
      <c r="S28" s="25" t="s">
        <v>35</v>
      </c>
      <c r="T28" s="25">
        <v>750</v>
      </c>
      <c r="U28" s="26">
        <f t="shared" si="0"/>
        <v>6.8181818181818175</v>
      </c>
      <c r="V28" s="11"/>
    </row>
    <row r="29" spans="1:22" ht="15" customHeight="1">
      <c r="A29" s="32" t="s">
        <v>63</v>
      </c>
      <c r="B29" s="33" t="s">
        <v>33</v>
      </c>
      <c r="C29" s="34" t="s">
        <v>64</v>
      </c>
      <c r="D29" s="25">
        <v>11000</v>
      </c>
      <c r="E29" s="25" t="s">
        <v>35</v>
      </c>
      <c r="F29" s="25">
        <v>11000</v>
      </c>
      <c r="G29" s="25" t="s">
        <v>35</v>
      </c>
      <c r="H29" s="25" t="s">
        <v>35</v>
      </c>
      <c r="I29" s="25" t="s">
        <v>35</v>
      </c>
      <c r="J29" s="25" t="s">
        <v>35</v>
      </c>
      <c r="K29" s="25">
        <v>11000</v>
      </c>
      <c r="L29" s="25" t="s">
        <v>35</v>
      </c>
      <c r="M29" s="25">
        <v>750</v>
      </c>
      <c r="N29" s="25" t="s">
        <v>35</v>
      </c>
      <c r="O29" s="25">
        <v>750</v>
      </c>
      <c r="P29" s="25" t="s">
        <v>35</v>
      </c>
      <c r="Q29" s="25" t="s">
        <v>35</v>
      </c>
      <c r="R29" s="25" t="s">
        <v>35</v>
      </c>
      <c r="S29" s="25" t="s">
        <v>35</v>
      </c>
      <c r="T29" s="25">
        <v>750</v>
      </c>
      <c r="U29" s="26">
        <f t="shared" si="0"/>
        <v>6.8181818181818175</v>
      </c>
      <c r="V29" s="11"/>
    </row>
    <row r="30" spans="1:22" ht="15" customHeight="1">
      <c r="A30" s="32" t="s">
        <v>63</v>
      </c>
      <c r="B30" s="33" t="s">
        <v>33</v>
      </c>
      <c r="C30" s="34" t="s">
        <v>65</v>
      </c>
      <c r="D30" s="25">
        <v>10000</v>
      </c>
      <c r="E30" s="25" t="s">
        <v>35</v>
      </c>
      <c r="F30" s="25">
        <v>10000</v>
      </c>
      <c r="G30" s="25" t="s">
        <v>35</v>
      </c>
      <c r="H30" s="25" t="s">
        <v>35</v>
      </c>
      <c r="I30" s="25" t="s">
        <v>35</v>
      </c>
      <c r="J30" s="25" t="s">
        <v>35</v>
      </c>
      <c r="K30" s="25">
        <v>10000</v>
      </c>
      <c r="L30" s="25" t="s">
        <v>35</v>
      </c>
      <c r="M30" s="25">
        <v>750</v>
      </c>
      <c r="N30" s="25" t="s">
        <v>35</v>
      </c>
      <c r="O30" s="25">
        <v>750</v>
      </c>
      <c r="P30" s="25" t="s">
        <v>35</v>
      </c>
      <c r="Q30" s="25" t="s">
        <v>35</v>
      </c>
      <c r="R30" s="25" t="s">
        <v>35</v>
      </c>
      <c r="S30" s="25" t="s">
        <v>35</v>
      </c>
      <c r="T30" s="25">
        <v>750</v>
      </c>
      <c r="U30" s="26">
        <f t="shared" si="0"/>
        <v>7.5</v>
      </c>
      <c r="V30" s="11"/>
    </row>
    <row r="31" spans="1:22" ht="24.75" customHeight="1">
      <c r="A31" s="32" t="s">
        <v>66</v>
      </c>
      <c r="B31" s="33" t="s">
        <v>33</v>
      </c>
      <c r="C31" s="34" t="s">
        <v>67</v>
      </c>
      <c r="D31" s="25">
        <v>1000</v>
      </c>
      <c r="E31" s="25" t="s">
        <v>35</v>
      </c>
      <c r="F31" s="25">
        <v>1000</v>
      </c>
      <c r="G31" s="25" t="s">
        <v>35</v>
      </c>
      <c r="H31" s="25" t="s">
        <v>35</v>
      </c>
      <c r="I31" s="25" t="s">
        <v>35</v>
      </c>
      <c r="J31" s="25" t="s">
        <v>35</v>
      </c>
      <c r="K31" s="25">
        <v>1000</v>
      </c>
      <c r="L31" s="25" t="s">
        <v>35</v>
      </c>
      <c r="M31" s="25" t="s">
        <v>35</v>
      </c>
      <c r="N31" s="25" t="s">
        <v>35</v>
      </c>
      <c r="O31" s="25" t="s">
        <v>35</v>
      </c>
      <c r="P31" s="25" t="s">
        <v>35</v>
      </c>
      <c r="Q31" s="25" t="s">
        <v>35</v>
      </c>
      <c r="R31" s="25" t="s">
        <v>35</v>
      </c>
      <c r="S31" s="25" t="s">
        <v>35</v>
      </c>
      <c r="T31" s="25" t="s">
        <v>35</v>
      </c>
      <c r="U31" s="26" t="e">
        <f t="shared" si="0"/>
        <v>#VALUE!</v>
      </c>
      <c r="V31" s="11"/>
    </row>
    <row r="32" spans="1:22" ht="15" customHeight="1">
      <c r="A32" s="32" t="s">
        <v>68</v>
      </c>
      <c r="B32" s="33" t="s">
        <v>33</v>
      </c>
      <c r="C32" s="34" t="s">
        <v>69</v>
      </c>
      <c r="D32" s="25">
        <v>202000</v>
      </c>
      <c r="E32" s="25" t="s">
        <v>35</v>
      </c>
      <c r="F32" s="25">
        <v>202000</v>
      </c>
      <c r="G32" s="25" t="s">
        <v>35</v>
      </c>
      <c r="H32" s="25" t="s">
        <v>35</v>
      </c>
      <c r="I32" s="25" t="s">
        <v>35</v>
      </c>
      <c r="J32" s="25" t="s">
        <v>35</v>
      </c>
      <c r="K32" s="25">
        <v>202000</v>
      </c>
      <c r="L32" s="25" t="s">
        <v>35</v>
      </c>
      <c r="M32" s="25">
        <v>24229.87</v>
      </c>
      <c r="N32" s="25" t="s">
        <v>35</v>
      </c>
      <c r="O32" s="25">
        <v>24229.87</v>
      </c>
      <c r="P32" s="25" t="s">
        <v>35</v>
      </c>
      <c r="Q32" s="25" t="s">
        <v>35</v>
      </c>
      <c r="R32" s="25" t="s">
        <v>35</v>
      </c>
      <c r="S32" s="25" t="s">
        <v>35</v>
      </c>
      <c r="T32" s="25">
        <v>24229.87</v>
      </c>
      <c r="U32" s="26">
        <f t="shared" si="0"/>
        <v>11.994985148514852</v>
      </c>
      <c r="V32" s="11"/>
    </row>
    <row r="33" spans="1:22" ht="15" customHeight="1">
      <c r="A33" s="32" t="s">
        <v>70</v>
      </c>
      <c r="B33" s="33" t="s">
        <v>33</v>
      </c>
      <c r="C33" s="34" t="s">
        <v>71</v>
      </c>
      <c r="D33" s="25">
        <v>1000</v>
      </c>
      <c r="E33" s="25" t="s">
        <v>35</v>
      </c>
      <c r="F33" s="25">
        <v>1000</v>
      </c>
      <c r="G33" s="25" t="s">
        <v>35</v>
      </c>
      <c r="H33" s="25" t="s">
        <v>35</v>
      </c>
      <c r="I33" s="25" t="s">
        <v>35</v>
      </c>
      <c r="J33" s="25" t="s">
        <v>35</v>
      </c>
      <c r="K33" s="25">
        <v>1000</v>
      </c>
      <c r="L33" s="25" t="s">
        <v>35</v>
      </c>
      <c r="M33" s="25">
        <v>47.09</v>
      </c>
      <c r="N33" s="25" t="s">
        <v>35</v>
      </c>
      <c r="O33" s="25">
        <v>47.09</v>
      </c>
      <c r="P33" s="25" t="s">
        <v>35</v>
      </c>
      <c r="Q33" s="25" t="s">
        <v>35</v>
      </c>
      <c r="R33" s="25" t="s">
        <v>35</v>
      </c>
      <c r="S33" s="25" t="s">
        <v>35</v>
      </c>
      <c r="T33" s="25">
        <v>47.09</v>
      </c>
      <c r="U33" s="26">
        <f t="shared" si="0"/>
        <v>4.7090000000000005</v>
      </c>
      <c r="V33" s="11"/>
    </row>
    <row r="34" spans="1:22" ht="36.75" customHeight="1">
      <c r="A34" s="32" t="s">
        <v>72</v>
      </c>
      <c r="B34" s="33" t="s">
        <v>33</v>
      </c>
      <c r="C34" s="34" t="s">
        <v>73</v>
      </c>
      <c r="D34" s="25">
        <v>1000</v>
      </c>
      <c r="E34" s="25" t="s">
        <v>35</v>
      </c>
      <c r="F34" s="25">
        <v>1000</v>
      </c>
      <c r="G34" s="25" t="s">
        <v>35</v>
      </c>
      <c r="H34" s="25" t="s">
        <v>35</v>
      </c>
      <c r="I34" s="25" t="s">
        <v>35</v>
      </c>
      <c r="J34" s="25" t="s">
        <v>35</v>
      </c>
      <c r="K34" s="25">
        <v>1000</v>
      </c>
      <c r="L34" s="25" t="s">
        <v>35</v>
      </c>
      <c r="M34" s="25">
        <v>47.09</v>
      </c>
      <c r="N34" s="25" t="s">
        <v>35</v>
      </c>
      <c r="O34" s="25">
        <v>47.09</v>
      </c>
      <c r="P34" s="25" t="s">
        <v>35</v>
      </c>
      <c r="Q34" s="25" t="s">
        <v>35</v>
      </c>
      <c r="R34" s="25" t="s">
        <v>35</v>
      </c>
      <c r="S34" s="25" t="s">
        <v>35</v>
      </c>
      <c r="T34" s="25">
        <v>47.09</v>
      </c>
      <c r="U34" s="26">
        <f t="shared" si="0"/>
        <v>4.7090000000000005</v>
      </c>
      <c r="V34" s="11"/>
    </row>
    <row r="35" spans="1:22" ht="15" customHeight="1">
      <c r="A35" s="32" t="s">
        <v>74</v>
      </c>
      <c r="B35" s="33" t="s">
        <v>33</v>
      </c>
      <c r="C35" s="34" t="s">
        <v>75</v>
      </c>
      <c r="D35" s="25">
        <v>201000</v>
      </c>
      <c r="E35" s="25" t="s">
        <v>35</v>
      </c>
      <c r="F35" s="25">
        <v>201000</v>
      </c>
      <c r="G35" s="25" t="s">
        <v>35</v>
      </c>
      <c r="H35" s="25" t="s">
        <v>35</v>
      </c>
      <c r="I35" s="25" t="s">
        <v>35</v>
      </c>
      <c r="J35" s="25" t="s">
        <v>35</v>
      </c>
      <c r="K35" s="25">
        <v>201000</v>
      </c>
      <c r="L35" s="25" t="s">
        <v>35</v>
      </c>
      <c r="M35" s="25">
        <v>24182.78</v>
      </c>
      <c r="N35" s="25" t="s">
        <v>35</v>
      </c>
      <c r="O35" s="25">
        <v>24182.78</v>
      </c>
      <c r="P35" s="25" t="s">
        <v>35</v>
      </c>
      <c r="Q35" s="25" t="s">
        <v>35</v>
      </c>
      <c r="R35" s="25" t="s">
        <v>35</v>
      </c>
      <c r="S35" s="25" t="s">
        <v>35</v>
      </c>
      <c r="T35" s="25">
        <v>24182.78</v>
      </c>
      <c r="U35" s="26">
        <f t="shared" si="0"/>
        <v>12.031233830845771</v>
      </c>
      <c r="V35" s="11"/>
    </row>
    <row r="36" spans="1:22" ht="36.75" customHeight="1">
      <c r="A36" s="32" t="s">
        <v>76</v>
      </c>
      <c r="B36" s="33" t="s">
        <v>33</v>
      </c>
      <c r="C36" s="34" t="s">
        <v>77</v>
      </c>
      <c r="D36" s="25">
        <v>50000</v>
      </c>
      <c r="E36" s="25" t="s">
        <v>35</v>
      </c>
      <c r="F36" s="25">
        <v>50000</v>
      </c>
      <c r="G36" s="25" t="s">
        <v>35</v>
      </c>
      <c r="H36" s="25" t="s">
        <v>35</v>
      </c>
      <c r="I36" s="25" t="s">
        <v>35</v>
      </c>
      <c r="J36" s="25" t="s">
        <v>35</v>
      </c>
      <c r="K36" s="25">
        <v>50000</v>
      </c>
      <c r="L36" s="25" t="s">
        <v>35</v>
      </c>
      <c r="M36" s="25">
        <v>1551.93</v>
      </c>
      <c r="N36" s="25" t="s">
        <v>35</v>
      </c>
      <c r="O36" s="25">
        <v>1551.93</v>
      </c>
      <c r="P36" s="25" t="s">
        <v>35</v>
      </c>
      <c r="Q36" s="25" t="s">
        <v>35</v>
      </c>
      <c r="R36" s="25" t="s">
        <v>35</v>
      </c>
      <c r="S36" s="25" t="s">
        <v>35</v>
      </c>
      <c r="T36" s="25">
        <v>1551.93</v>
      </c>
      <c r="U36" s="26">
        <f t="shared" si="0"/>
        <v>3.1038600000000005</v>
      </c>
      <c r="V36" s="11"/>
    </row>
    <row r="37" spans="1:22" ht="60.75" customHeight="1">
      <c r="A37" s="32" t="s">
        <v>78</v>
      </c>
      <c r="B37" s="33" t="s">
        <v>33</v>
      </c>
      <c r="C37" s="34" t="s">
        <v>79</v>
      </c>
      <c r="D37" s="25">
        <v>50000</v>
      </c>
      <c r="E37" s="25" t="s">
        <v>35</v>
      </c>
      <c r="F37" s="25">
        <v>50000</v>
      </c>
      <c r="G37" s="25" t="s">
        <v>35</v>
      </c>
      <c r="H37" s="25" t="s">
        <v>35</v>
      </c>
      <c r="I37" s="25" t="s">
        <v>35</v>
      </c>
      <c r="J37" s="25" t="s">
        <v>35</v>
      </c>
      <c r="K37" s="25">
        <v>50000</v>
      </c>
      <c r="L37" s="25" t="s">
        <v>35</v>
      </c>
      <c r="M37" s="25">
        <v>1551.93</v>
      </c>
      <c r="N37" s="25" t="s">
        <v>35</v>
      </c>
      <c r="O37" s="25">
        <v>1551.93</v>
      </c>
      <c r="P37" s="25" t="s">
        <v>35</v>
      </c>
      <c r="Q37" s="25" t="s">
        <v>35</v>
      </c>
      <c r="R37" s="25" t="s">
        <v>35</v>
      </c>
      <c r="S37" s="25" t="s">
        <v>35</v>
      </c>
      <c r="T37" s="25">
        <v>1551.93</v>
      </c>
      <c r="U37" s="26">
        <f t="shared" si="0"/>
        <v>3.1038600000000005</v>
      </c>
      <c r="V37" s="11"/>
    </row>
    <row r="38" spans="1:22" ht="36.75" customHeight="1">
      <c r="A38" s="32" t="s">
        <v>80</v>
      </c>
      <c r="B38" s="33" t="s">
        <v>33</v>
      </c>
      <c r="C38" s="34" t="s">
        <v>81</v>
      </c>
      <c r="D38" s="25">
        <v>151000</v>
      </c>
      <c r="E38" s="25" t="s">
        <v>35</v>
      </c>
      <c r="F38" s="25">
        <v>151000</v>
      </c>
      <c r="G38" s="25" t="s">
        <v>35</v>
      </c>
      <c r="H38" s="25" t="s">
        <v>35</v>
      </c>
      <c r="I38" s="25" t="s">
        <v>35</v>
      </c>
      <c r="J38" s="25" t="s">
        <v>35</v>
      </c>
      <c r="K38" s="25">
        <v>151000</v>
      </c>
      <c r="L38" s="25" t="s">
        <v>35</v>
      </c>
      <c r="M38" s="25">
        <v>22630.85</v>
      </c>
      <c r="N38" s="25" t="s">
        <v>35</v>
      </c>
      <c r="O38" s="25">
        <v>22630.85</v>
      </c>
      <c r="P38" s="25" t="s">
        <v>35</v>
      </c>
      <c r="Q38" s="25" t="s">
        <v>35</v>
      </c>
      <c r="R38" s="25" t="s">
        <v>35</v>
      </c>
      <c r="S38" s="25" t="s">
        <v>35</v>
      </c>
      <c r="T38" s="25">
        <v>22630.85</v>
      </c>
      <c r="U38" s="26">
        <f t="shared" si="0"/>
        <v>14.9873178807947</v>
      </c>
      <c r="V38" s="11"/>
    </row>
    <row r="39" spans="1:22" ht="60.75" customHeight="1">
      <c r="A39" s="32" t="s">
        <v>82</v>
      </c>
      <c r="B39" s="33" t="s">
        <v>33</v>
      </c>
      <c r="C39" s="34" t="s">
        <v>83</v>
      </c>
      <c r="D39" s="25">
        <v>151000</v>
      </c>
      <c r="E39" s="25" t="s">
        <v>35</v>
      </c>
      <c r="F39" s="25">
        <v>151000</v>
      </c>
      <c r="G39" s="25" t="s">
        <v>35</v>
      </c>
      <c r="H39" s="25" t="s">
        <v>35</v>
      </c>
      <c r="I39" s="25" t="s">
        <v>35</v>
      </c>
      <c r="J39" s="25" t="s">
        <v>35</v>
      </c>
      <c r="K39" s="25">
        <v>151000</v>
      </c>
      <c r="L39" s="25" t="s">
        <v>35</v>
      </c>
      <c r="M39" s="25">
        <v>22630.85</v>
      </c>
      <c r="N39" s="25" t="s">
        <v>35</v>
      </c>
      <c r="O39" s="25">
        <v>22630.85</v>
      </c>
      <c r="P39" s="25" t="s">
        <v>35</v>
      </c>
      <c r="Q39" s="25" t="s">
        <v>35</v>
      </c>
      <c r="R39" s="25" t="s">
        <v>35</v>
      </c>
      <c r="S39" s="25" t="s">
        <v>35</v>
      </c>
      <c r="T39" s="25">
        <v>22630.85</v>
      </c>
      <c r="U39" s="26">
        <f t="shared" si="0"/>
        <v>14.9873178807947</v>
      </c>
      <c r="V39" s="11"/>
    </row>
    <row r="40" spans="1:22" ht="36.75" customHeight="1">
      <c r="A40" s="32" t="s">
        <v>84</v>
      </c>
      <c r="B40" s="33" t="s">
        <v>33</v>
      </c>
      <c r="C40" s="34" t="s">
        <v>85</v>
      </c>
      <c r="D40" s="25">
        <v>170000</v>
      </c>
      <c r="E40" s="25" t="s">
        <v>35</v>
      </c>
      <c r="F40" s="25">
        <v>170000</v>
      </c>
      <c r="G40" s="25" t="s">
        <v>35</v>
      </c>
      <c r="H40" s="25" t="s">
        <v>35</v>
      </c>
      <c r="I40" s="25" t="s">
        <v>35</v>
      </c>
      <c r="J40" s="25" t="s">
        <v>35</v>
      </c>
      <c r="K40" s="25">
        <v>170000</v>
      </c>
      <c r="L40" s="25" t="s">
        <v>35</v>
      </c>
      <c r="M40" s="25">
        <v>16448.81</v>
      </c>
      <c r="N40" s="25" t="s">
        <v>35</v>
      </c>
      <c r="O40" s="25">
        <v>16448.81</v>
      </c>
      <c r="P40" s="25" t="s">
        <v>35</v>
      </c>
      <c r="Q40" s="25" t="s">
        <v>35</v>
      </c>
      <c r="R40" s="25" t="s">
        <v>35</v>
      </c>
      <c r="S40" s="25" t="s">
        <v>35</v>
      </c>
      <c r="T40" s="25">
        <v>16448.81</v>
      </c>
      <c r="U40" s="26">
        <f t="shared" si="0"/>
        <v>9.675770588235295</v>
      </c>
      <c r="V40" s="11"/>
    </row>
    <row r="41" spans="1:22" ht="72.75" customHeight="1">
      <c r="A41" s="32" t="s">
        <v>86</v>
      </c>
      <c r="B41" s="33" t="s">
        <v>33</v>
      </c>
      <c r="C41" s="34" t="s">
        <v>87</v>
      </c>
      <c r="D41" s="25">
        <v>170000</v>
      </c>
      <c r="E41" s="25" t="s">
        <v>35</v>
      </c>
      <c r="F41" s="25">
        <v>170000</v>
      </c>
      <c r="G41" s="25" t="s">
        <v>35</v>
      </c>
      <c r="H41" s="25" t="s">
        <v>35</v>
      </c>
      <c r="I41" s="25" t="s">
        <v>35</v>
      </c>
      <c r="J41" s="25" t="s">
        <v>35</v>
      </c>
      <c r="K41" s="25">
        <v>170000</v>
      </c>
      <c r="L41" s="25" t="s">
        <v>35</v>
      </c>
      <c r="M41" s="25">
        <v>16448.81</v>
      </c>
      <c r="N41" s="25" t="s">
        <v>35</v>
      </c>
      <c r="O41" s="25">
        <v>16448.81</v>
      </c>
      <c r="P41" s="25" t="s">
        <v>35</v>
      </c>
      <c r="Q41" s="25" t="s">
        <v>35</v>
      </c>
      <c r="R41" s="25" t="s">
        <v>35</v>
      </c>
      <c r="S41" s="25" t="s">
        <v>35</v>
      </c>
      <c r="T41" s="25">
        <v>16448.81</v>
      </c>
      <c r="U41" s="26">
        <f t="shared" si="0"/>
        <v>9.675770588235295</v>
      </c>
      <c r="V41" s="11"/>
    </row>
    <row r="42" spans="1:22" ht="60.75" customHeight="1">
      <c r="A42" s="32" t="s">
        <v>88</v>
      </c>
      <c r="B42" s="33" t="s">
        <v>33</v>
      </c>
      <c r="C42" s="34" t="s">
        <v>89</v>
      </c>
      <c r="D42" s="25">
        <v>30000</v>
      </c>
      <c r="E42" s="25" t="s">
        <v>35</v>
      </c>
      <c r="F42" s="25">
        <v>30000</v>
      </c>
      <c r="G42" s="25" t="s">
        <v>35</v>
      </c>
      <c r="H42" s="25" t="s">
        <v>35</v>
      </c>
      <c r="I42" s="25" t="s">
        <v>35</v>
      </c>
      <c r="J42" s="25" t="s">
        <v>35</v>
      </c>
      <c r="K42" s="25">
        <v>30000</v>
      </c>
      <c r="L42" s="25" t="s">
        <v>35</v>
      </c>
      <c r="M42" s="25">
        <v>2679.32</v>
      </c>
      <c r="N42" s="25" t="s">
        <v>35</v>
      </c>
      <c r="O42" s="25">
        <v>2679.32</v>
      </c>
      <c r="P42" s="25" t="s">
        <v>35</v>
      </c>
      <c r="Q42" s="25" t="s">
        <v>35</v>
      </c>
      <c r="R42" s="25" t="s">
        <v>35</v>
      </c>
      <c r="S42" s="25" t="s">
        <v>35</v>
      </c>
      <c r="T42" s="25">
        <v>2679.32</v>
      </c>
      <c r="U42" s="26">
        <f t="shared" si="0"/>
        <v>8.931066666666668</v>
      </c>
      <c r="V42" s="11"/>
    </row>
    <row r="43" spans="1:22" ht="72.75" customHeight="1">
      <c r="A43" s="32" t="s">
        <v>90</v>
      </c>
      <c r="B43" s="33" t="s">
        <v>33</v>
      </c>
      <c r="C43" s="34" t="s">
        <v>91</v>
      </c>
      <c r="D43" s="25">
        <v>30000</v>
      </c>
      <c r="E43" s="25" t="s">
        <v>35</v>
      </c>
      <c r="F43" s="25">
        <v>30000</v>
      </c>
      <c r="G43" s="25" t="s">
        <v>35</v>
      </c>
      <c r="H43" s="25" t="s">
        <v>35</v>
      </c>
      <c r="I43" s="25" t="s">
        <v>35</v>
      </c>
      <c r="J43" s="25" t="s">
        <v>35</v>
      </c>
      <c r="K43" s="25">
        <v>30000</v>
      </c>
      <c r="L43" s="25" t="s">
        <v>35</v>
      </c>
      <c r="M43" s="25">
        <v>2679.32</v>
      </c>
      <c r="N43" s="25" t="s">
        <v>35</v>
      </c>
      <c r="O43" s="25">
        <v>2679.32</v>
      </c>
      <c r="P43" s="25" t="s">
        <v>35</v>
      </c>
      <c r="Q43" s="25" t="s">
        <v>35</v>
      </c>
      <c r="R43" s="25" t="s">
        <v>35</v>
      </c>
      <c r="S43" s="25" t="s">
        <v>35</v>
      </c>
      <c r="T43" s="25">
        <v>2679.32</v>
      </c>
      <c r="U43" s="26">
        <f t="shared" si="0"/>
        <v>8.931066666666668</v>
      </c>
      <c r="V43" s="11"/>
    </row>
    <row r="44" spans="1:22" ht="72.75" customHeight="1">
      <c r="A44" s="32" t="s">
        <v>92</v>
      </c>
      <c r="B44" s="33" t="s">
        <v>33</v>
      </c>
      <c r="C44" s="34" t="s">
        <v>93</v>
      </c>
      <c r="D44" s="25">
        <v>100000</v>
      </c>
      <c r="E44" s="25" t="s">
        <v>35</v>
      </c>
      <c r="F44" s="25">
        <v>100000</v>
      </c>
      <c r="G44" s="25" t="s">
        <v>35</v>
      </c>
      <c r="H44" s="25" t="s">
        <v>35</v>
      </c>
      <c r="I44" s="25" t="s">
        <v>35</v>
      </c>
      <c r="J44" s="25" t="s">
        <v>35</v>
      </c>
      <c r="K44" s="25">
        <v>100000</v>
      </c>
      <c r="L44" s="25" t="s">
        <v>35</v>
      </c>
      <c r="M44" s="25" t="s">
        <v>35</v>
      </c>
      <c r="N44" s="25" t="s">
        <v>35</v>
      </c>
      <c r="O44" s="25" t="s">
        <v>35</v>
      </c>
      <c r="P44" s="25" t="s">
        <v>35</v>
      </c>
      <c r="Q44" s="25" t="s">
        <v>35</v>
      </c>
      <c r="R44" s="25" t="s">
        <v>35</v>
      </c>
      <c r="S44" s="25" t="s">
        <v>35</v>
      </c>
      <c r="T44" s="25" t="s">
        <v>35</v>
      </c>
      <c r="U44" s="26" t="e">
        <f t="shared" si="0"/>
        <v>#VALUE!</v>
      </c>
      <c r="V44" s="11"/>
    </row>
    <row r="45" spans="1:22" ht="60.75" customHeight="1">
      <c r="A45" s="32" t="s">
        <v>94</v>
      </c>
      <c r="B45" s="33" t="s">
        <v>33</v>
      </c>
      <c r="C45" s="34" t="s">
        <v>95</v>
      </c>
      <c r="D45" s="25">
        <v>100000</v>
      </c>
      <c r="E45" s="25" t="s">
        <v>35</v>
      </c>
      <c r="F45" s="25">
        <v>100000</v>
      </c>
      <c r="G45" s="25" t="s">
        <v>35</v>
      </c>
      <c r="H45" s="25" t="s">
        <v>35</v>
      </c>
      <c r="I45" s="25" t="s">
        <v>35</v>
      </c>
      <c r="J45" s="25" t="s">
        <v>35</v>
      </c>
      <c r="K45" s="25">
        <v>100000</v>
      </c>
      <c r="L45" s="25" t="s">
        <v>35</v>
      </c>
      <c r="M45" s="25" t="s">
        <v>35</v>
      </c>
      <c r="N45" s="25" t="s">
        <v>35</v>
      </c>
      <c r="O45" s="25" t="s">
        <v>35</v>
      </c>
      <c r="P45" s="25" t="s">
        <v>35</v>
      </c>
      <c r="Q45" s="25" t="s">
        <v>35</v>
      </c>
      <c r="R45" s="25" t="s">
        <v>35</v>
      </c>
      <c r="S45" s="25" t="s">
        <v>35</v>
      </c>
      <c r="T45" s="25" t="s">
        <v>35</v>
      </c>
      <c r="U45" s="26" t="e">
        <f t="shared" si="0"/>
        <v>#VALUE!</v>
      </c>
      <c r="V45" s="11"/>
    </row>
    <row r="46" spans="1:22" ht="72.75" customHeight="1">
      <c r="A46" s="32" t="s">
        <v>96</v>
      </c>
      <c r="B46" s="33" t="s">
        <v>33</v>
      </c>
      <c r="C46" s="34" t="s">
        <v>97</v>
      </c>
      <c r="D46" s="25">
        <v>40000</v>
      </c>
      <c r="E46" s="25" t="s">
        <v>35</v>
      </c>
      <c r="F46" s="25">
        <v>40000</v>
      </c>
      <c r="G46" s="25" t="s">
        <v>35</v>
      </c>
      <c r="H46" s="25" t="s">
        <v>35</v>
      </c>
      <c r="I46" s="25" t="s">
        <v>35</v>
      </c>
      <c r="J46" s="25" t="s">
        <v>35</v>
      </c>
      <c r="K46" s="25">
        <v>40000</v>
      </c>
      <c r="L46" s="25" t="s">
        <v>35</v>
      </c>
      <c r="M46" s="25">
        <v>13769.49</v>
      </c>
      <c r="N46" s="25" t="s">
        <v>35</v>
      </c>
      <c r="O46" s="25">
        <v>13769.49</v>
      </c>
      <c r="P46" s="25" t="s">
        <v>35</v>
      </c>
      <c r="Q46" s="25" t="s">
        <v>35</v>
      </c>
      <c r="R46" s="25" t="s">
        <v>35</v>
      </c>
      <c r="S46" s="25" t="s">
        <v>35</v>
      </c>
      <c r="T46" s="25">
        <v>13769.49</v>
      </c>
      <c r="U46" s="26">
        <f t="shared" si="0"/>
        <v>34.423725</v>
      </c>
      <c r="V46" s="11"/>
    </row>
    <row r="47" spans="1:22" ht="60.75" customHeight="1">
      <c r="A47" s="32" t="s">
        <v>98</v>
      </c>
      <c r="B47" s="33" t="s">
        <v>33</v>
      </c>
      <c r="C47" s="34" t="s">
        <v>99</v>
      </c>
      <c r="D47" s="25">
        <v>40000</v>
      </c>
      <c r="E47" s="25" t="s">
        <v>35</v>
      </c>
      <c r="F47" s="25">
        <v>40000</v>
      </c>
      <c r="G47" s="25" t="s">
        <v>35</v>
      </c>
      <c r="H47" s="25" t="s">
        <v>35</v>
      </c>
      <c r="I47" s="25" t="s">
        <v>35</v>
      </c>
      <c r="J47" s="25" t="s">
        <v>35</v>
      </c>
      <c r="K47" s="25">
        <v>40000</v>
      </c>
      <c r="L47" s="25" t="s">
        <v>35</v>
      </c>
      <c r="M47" s="25">
        <v>13769.49</v>
      </c>
      <c r="N47" s="25" t="s">
        <v>35</v>
      </c>
      <c r="O47" s="25">
        <v>13769.49</v>
      </c>
      <c r="P47" s="25" t="s">
        <v>35</v>
      </c>
      <c r="Q47" s="25" t="s">
        <v>35</v>
      </c>
      <c r="R47" s="25" t="s">
        <v>35</v>
      </c>
      <c r="S47" s="25" t="s">
        <v>35</v>
      </c>
      <c r="T47" s="25">
        <v>13769.49</v>
      </c>
      <c r="U47" s="26">
        <f t="shared" si="0"/>
        <v>34.423725</v>
      </c>
      <c r="V47" s="11"/>
    </row>
    <row r="48" spans="1:22" ht="24.75" customHeight="1">
      <c r="A48" s="32" t="s">
        <v>100</v>
      </c>
      <c r="B48" s="33" t="s">
        <v>33</v>
      </c>
      <c r="C48" s="34" t="s">
        <v>101</v>
      </c>
      <c r="D48" s="25">
        <v>250000</v>
      </c>
      <c r="E48" s="25" t="s">
        <v>35</v>
      </c>
      <c r="F48" s="25">
        <v>250000</v>
      </c>
      <c r="G48" s="25" t="s">
        <v>35</v>
      </c>
      <c r="H48" s="25" t="s">
        <v>35</v>
      </c>
      <c r="I48" s="25" t="s">
        <v>35</v>
      </c>
      <c r="J48" s="25" t="s">
        <v>35</v>
      </c>
      <c r="K48" s="25">
        <v>250000</v>
      </c>
      <c r="L48" s="25" t="s">
        <v>35</v>
      </c>
      <c r="M48" s="25" t="s">
        <v>35</v>
      </c>
      <c r="N48" s="25" t="s">
        <v>35</v>
      </c>
      <c r="O48" s="25" t="s">
        <v>35</v>
      </c>
      <c r="P48" s="25" t="s">
        <v>35</v>
      </c>
      <c r="Q48" s="25" t="s">
        <v>35</v>
      </c>
      <c r="R48" s="25" t="s">
        <v>35</v>
      </c>
      <c r="S48" s="25" t="s">
        <v>35</v>
      </c>
      <c r="T48" s="25" t="s">
        <v>35</v>
      </c>
      <c r="U48" s="26" t="e">
        <f t="shared" si="0"/>
        <v>#VALUE!</v>
      </c>
      <c r="V48" s="11"/>
    </row>
    <row r="49" spans="1:22" ht="24.75" customHeight="1">
      <c r="A49" s="32" t="s">
        <v>102</v>
      </c>
      <c r="B49" s="33" t="s">
        <v>33</v>
      </c>
      <c r="C49" s="34" t="s">
        <v>103</v>
      </c>
      <c r="D49" s="25">
        <v>250000</v>
      </c>
      <c r="E49" s="25" t="s">
        <v>35</v>
      </c>
      <c r="F49" s="25">
        <v>250000</v>
      </c>
      <c r="G49" s="25" t="s">
        <v>35</v>
      </c>
      <c r="H49" s="25" t="s">
        <v>35</v>
      </c>
      <c r="I49" s="25" t="s">
        <v>35</v>
      </c>
      <c r="J49" s="25" t="s">
        <v>35</v>
      </c>
      <c r="K49" s="25">
        <v>250000</v>
      </c>
      <c r="L49" s="25" t="s">
        <v>35</v>
      </c>
      <c r="M49" s="25" t="s">
        <v>35</v>
      </c>
      <c r="N49" s="25" t="s">
        <v>35</v>
      </c>
      <c r="O49" s="25" t="s">
        <v>35</v>
      </c>
      <c r="P49" s="25" t="s">
        <v>35</v>
      </c>
      <c r="Q49" s="25" t="s">
        <v>35</v>
      </c>
      <c r="R49" s="25" t="s">
        <v>35</v>
      </c>
      <c r="S49" s="25" t="s">
        <v>35</v>
      </c>
      <c r="T49" s="25" t="s">
        <v>35</v>
      </c>
      <c r="U49" s="26" t="e">
        <f t="shared" si="0"/>
        <v>#VALUE!</v>
      </c>
      <c r="V49" s="11"/>
    </row>
    <row r="50" spans="1:22" ht="36.75" customHeight="1">
      <c r="A50" s="32" t="s">
        <v>104</v>
      </c>
      <c r="B50" s="33" t="s">
        <v>33</v>
      </c>
      <c r="C50" s="34" t="s">
        <v>105</v>
      </c>
      <c r="D50" s="25">
        <v>250000</v>
      </c>
      <c r="E50" s="25" t="s">
        <v>35</v>
      </c>
      <c r="F50" s="25">
        <v>250000</v>
      </c>
      <c r="G50" s="25" t="s">
        <v>35</v>
      </c>
      <c r="H50" s="25" t="s">
        <v>35</v>
      </c>
      <c r="I50" s="25" t="s">
        <v>35</v>
      </c>
      <c r="J50" s="25" t="s">
        <v>35</v>
      </c>
      <c r="K50" s="25">
        <v>250000</v>
      </c>
      <c r="L50" s="25" t="s">
        <v>35</v>
      </c>
      <c r="M50" s="25" t="s">
        <v>35</v>
      </c>
      <c r="N50" s="25" t="s">
        <v>35</v>
      </c>
      <c r="O50" s="25" t="s">
        <v>35</v>
      </c>
      <c r="P50" s="25" t="s">
        <v>35</v>
      </c>
      <c r="Q50" s="25" t="s">
        <v>35</v>
      </c>
      <c r="R50" s="25" t="s">
        <v>35</v>
      </c>
      <c r="S50" s="25" t="s">
        <v>35</v>
      </c>
      <c r="T50" s="25" t="s">
        <v>35</v>
      </c>
      <c r="U50" s="26" t="e">
        <f t="shared" si="0"/>
        <v>#VALUE!</v>
      </c>
      <c r="V50" s="11"/>
    </row>
    <row r="51" spans="1:22" ht="48.75" customHeight="1">
      <c r="A51" s="32" t="s">
        <v>106</v>
      </c>
      <c r="B51" s="33" t="s">
        <v>33</v>
      </c>
      <c r="C51" s="34" t="s">
        <v>107</v>
      </c>
      <c r="D51" s="25">
        <v>250000</v>
      </c>
      <c r="E51" s="25" t="s">
        <v>35</v>
      </c>
      <c r="F51" s="25">
        <v>250000</v>
      </c>
      <c r="G51" s="25" t="s">
        <v>35</v>
      </c>
      <c r="H51" s="25" t="s">
        <v>35</v>
      </c>
      <c r="I51" s="25" t="s">
        <v>35</v>
      </c>
      <c r="J51" s="25" t="s">
        <v>35</v>
      </c>
      <c r="K51" s="25">
        <v>250000</v>
      </c>
      <c r="L51" s="25" t="s">
        <v>35</v>
      </c>
      <c r="M51" s="25" t="s">
        <v>35</v>
      </c>
      <c r="N51" s="25" t="s">
        <v>35</v>
      </c>
      <c r="O51" s="25" t="s">
        <v>35</v>
      </c>
      <c r="P51" s="25" t="s">
        <v>35</v>
      </c>
      <c r="Q51" s="25" t="s">
        <v>35</v>
      </c>
      <c r="R51" s="25" t="s">
        <v>35</v>
      </c>
      <c r="S51" s="25" t="s">
        <v>35</v>
      </c>
      <c r="T51" s="25" t="s">
        <v>35</v>
      </c>
      <c r="U51" s="26" t="e">
        <f t="shared" si="0"/>
        <v>#VALUE!</v>
      </c>
      <c r="V51" s="11"/>
    </row>
    <row r="52" spans="1:22" ht="15" customHeight="1">
      <c r="A52" s="32" t="s">
        <v>108</v>
      </c>
      <c r="B52" s="33" t="s">
        <v>33</v>
      </c>
      <c r="C52" s="34" t="s">
        <v>109</v>
      </c>
      <c r="D52" s="25">
        <v>3995700</v>
      </c>
      <c r="E52" s="25" t="s">
        <v>35</v>
      </c>
      <c r="F52" s="25">
        <v>3995700</v>
      </c>
      <c r="G52" s="25">
        <v>807000</v>
      </c>
      <c r="H52" s="25" t="s">
        <v>35</v>
      </c>
      <c r="I52" s="25" t="s">
        <v>35</v>
      </c>
      <c r="J52" s="25" t="s">
        <v>35</v>
      </c>
      <c r="K52" s="25">
        <v>4802700</v>
      </c>
      <c r="L52" s="25" t="s">
        <v>35</v>
      </c>
      <c r="M52" s="25">
        <v>807540</v>
      </c>
      <c r="N52" s="25" t="s">
        <v>35</v>
      </c>
      <c r="O52" s="25">
        <v>807540</v>
      </c>
      <c r="P52" s="25">
        <v>50000</v>
      </c>
      <c r="Q52" s="25" t="s">
        <v>35</v>
      </c>
      <c r="R52" s="25" t="s">
        <v>35</v>
      </c>
      <c r="S52" s="25" t="s">
        <v>35</v>
      </c>
      <c r="T52" s="25">
        <v>857540</v>
      </c>
      <c r="U52" s="26">
        <f t="shared" si="0"/>
        <v>17.855373019343286</v>
      </c>
      <c r="V52" s="11"/>
    </row>
    <row r="53" spans="1:22" ht="36.75" customHeight="1">
      <c r="A53" s="32" t="s">
        <v>110</v>
      </c>
      <c r="B53" s="33" t="s">
        <v>33</v>
      </c>
      <c r="C53" s="34" t="s">
        <v>111</v>
      </c>
      <c r="D53" s="25">
        <v>3995700</v>
      </c>
      <c r="E53" s="25" t="s">
        <v>35</v>
      </c>
      <c r="F53" s="25">
        <v>3995700</v>
      </c>
      <c r="G53" s="25">
        <v>807000</v>
      </c>
      <c r="H53" s="25" t="s">
        <v>35</v>
      </c>
      <c r="I53" s="25" t="s">
        <v>35</v>
      </c>
      <c r="J53" s="25" t="s">
        <v>35</v>
      </c>
      <c r="K53" s="25">
        <v>4802700</v>
      </c>
      <c r="L53" s="25" t="s">
        <v>35</v>
      </c>
      <c r="M53" s="25">
        <v>807540</v>
      </c>
      <c r="N53" s="25" t="s">
        <v>35</v>
      </c>
      <c r="O53" s="25">
        <v>807540</v>
      </c>
      <c r="P53" s="25">
        <v>50000</v>
      </c>
      <c r="Q53" s="25" t="s">
        <v>35</v>
      </c>
      <c r="R53" s="25" t="s">
        <v>35</v>
      </c>
      <c r="S53" s="25" t="s">
        <v>35</v>
      </c>
      <c r="T53" s="25">
        <v>857540</v>
      </c>
      <c r="U53" s="26">
        <f t="shared" si="0"/>
        <v>17.855373019343286</v>
      </c>
      <c r="V53" s="11"/>
    </row>
    <row r="54" spans="1:22" ht="24.75" customHeight="1">
      <c r="A54" s="32" t="s">
        <v>112</v>
      </c>
      <c r="B54" s="33" t="s">
        <v>33</v>
      </c>
      <c r="C54" s="34" t="s">
        <v>113</v>
      </c>
      <c r="D54" s="25">
        <v>1229900</v>
      </c>
      <c r="E54" s="25" t="s">
        <v>35</v>
      </c>
      <c r="F54" s="25">
        <v>1229900</v>
      </c>
      <c r="G54" s="25">
        <v>807000</v>
      </c>
      <c r="H54" s="25" t="s">
        <v>35</v>
      </c>
      <c r="I54" s="25" t="s">
        <v>35</v>
      </c>
      <c r="J54" s="25" t="s">
        <v>35</v>
      </c>
      <c r="K54" s="25">
        <v>2036900</v>
      </c>
      <c r="L54" s="25" t="s">
        <v>35</v>
      </c>
      <c r="M54" s="25">
        <v>245980</v>
      </c>
      <c r="N54" s="25" t="s">
        <v>35</v>
      </c>
      <c r="O54" s="25">
        <v>245980</v>
      </c>
      <c r="P54" s="25">
        <v>50000</v>
      </c>
      <c r="Q54" s="25" t="s">
        <v>35</v>
      </c>
      <c r="R54" s="25" t="s">
        <v>35</v>
      </c>
      <c r="S54" s="25" t="s">
        <v>35</v>
      </c>
      <c r="T54" s="25">
        <v>295980</v>
      </c>
      <c r="U54" s="26">
        <f t="shared" si="0"/>
        <v>14.530904806323333</v>
      </c>
      <c r="V54" s="11"/>
    </row>
    <row r="55" spans="1:22" ht="15" customHeight="1">
      <c r="A55" s="32" t="s">
        <v>114</v>
      </c>
      <c r="B55" s="33" t="s">
        <v>33</v>
      </c>
      <c r="C55" s="34" t="s">
        <v>115</v>
      </c>
      <c r="D55" s="25">
        <v>1229900</v>
      </c>
      <c r="E55" s="25" t="s">
        <v>35</v>
      </c>
      <c r="F55" s="25">
        <v>1229900</v>
      </c>
      <c r="G55" s="25">
        <v>807000</v>
      </c>
      <c r="H55" s="25" t="s">
        <v>35</v>
      </c>
      <c r="I55" s="25" t="s">
        <v>35</v>
      </c>
      <c r="J55" s="25" t="s">
        <v>35</v>
      </c>
      <c r="K55" s="25">
        <v>2036900</v>
      </c>
      <c r="L55" s="25" t="s">
        <v>35</v>
      </c>
      <c r="M55" s="25">
        <v>245980</v>
      </c>
      <c r="N55" s="25" t="s">
        <v>35</v>
      </c>
      <c r="O55" s="25">
        <v>245980</v>
      </c>
      <c r="P55" s="25">
        <v>50000</v>
      </c>
      <c r="Q55" s="25" t="s">
        <v>35</v>
      </c>
      <c r="R55" s="25" t="s">
        <v>35</v>
      </c>
      <c r="S55" s="25" t="s">
        <v>35</v>
      </c>
      <c r="T55" s="25">
        <v>295980</v>
      </c>
      <c r="U55" s="26">
        <f t="shared" si="0"/>
        <v>14.530904806323333</v>
      </c>
      <c r="V55" s="11"/>
    </row>
    <row r="56" spans="1:22" ht="24.75" customHeight="1">
      <c r="A56" s="32" t="s">
        <v>116</v>
      </c>
      <c r="B56" s="33" t="s">
        <v>33</v>
      </c>
      <c r="C56" s="34" t="s">
        <v>117</v>
      </c>
      <c r="D56" s="25">
        <v>1229900</v>
      </c>
      <c r="E56" s="25" t="s">
        <v>35</v>
      </c>
      <c r="F56" s="25">
        <v>1229900</v>
      </c>
      <c r="G56" s="25">
        <v>807000</v>
      </c>
      <c r="H56" s="25" t="s">
        <v>35</v>
      </c>
      <c r="I56" s="25" t="s">
        <v>35</v>
      </c>
      <c r="J56" s="25" t="s">
        <v>35</v>
      </c>
      <c r="K56" s="25">
        <v>2036900</v>
      </c>
      <c r="L56" s="25" t="s">
        <v>35</v>
      </c>
      <c r="M56" s="25">
        <v>245980</v>
      </c>
      <c r="N56" s="25" t="s">
        <v>35</v>
      </c>
      <c r="O56" s="25">
        <v>245980</v>
      </c>
      <c r="P56" s="25">
        <v>50000</v>
      </c>
      <c r="Q56" s="25" t="s">
        <v>35</v>
      </c>
      <c r="R56" s="25" t="s">
        <v>35</v>
      </c>
      <c r="S56" s="25" t="s">
        <v>35</v>
      </c>
      <c r="T56" s="25">
        <v>295980</v>
      </c>
      <c r="U56" s="26">
        <f t="shared" si="0"/>
        <v>14.530904806323333</v>
      </c>
      <c r="V56" s="11"/>
    </row>
    <row r="57" spans="1:22" ht="24.75" customHeight="1">
      <c r="A57" s="32" t="s">
        <v>118</v>
      </c>
      <c r="B57" s="33" t="s">
        <v>33</v>
      </c>
      <c r="C57" s="34" t="s">
        <v>119</v>
      </c>
      <c r="D57" s="25">
        <v>2665500</v>
      </c>
      <c r="E57" s="25" t="s">
        <v>35</v>
      </c>
      <c r="F57" s="25">
        <v>2665500</v>
      </c>
      <c r="G57" s="25" t="s">
        <v>35</v>
      </c>
      <c r="H57" s="25" t="s">
        <v>35</v>
      </c>
      <c r="I57" s="25" t="s">
        <v>35</v>
      </c>
      <c r="J57" s="25" t="s">
        <v>35</v>
      </c>
      <c r="K57" s="25">
        <v>2665500</v>
      </c>
      <c r="L57" s="25" t="s">
        <v>35</v>
      </c>
      <c r="M57" s="25">
        <v>533100</v>
      </c>
      <c r="N57" s="25" t="s">
        <v>35</v>
      </c>
      <c r="O57" s="25">
        <v>533100</v>
      </c>
      <c r="P57" s="25" t="s">
        <v>35</v>
      </c>
      <c r="Q57" s="25" t="s">
        <v>35</v>
      </c>
      <c r="R57" s="25" t="s">
        <v>35</v>
      </c>
      <c r="S57" s="25" t="s">
        <v>35</v>
      </c>
      <c r="T57" s="25">
        <v>533100</v>
      </c>
      <c r="U57" s="26">
        <f t="shared" si="0"/>
        <v>20</v>
      </c>
      <c r="V57" s="11"/>
    </row>
    <row r="58" spans="1:22" ht="15" customHeight="1">
      <c r="A58" s="32" t="s">
        <v>120</v>
      </c>
      <c r="B58" s="33" t="s">
        <v>33</v>
      </c>
      <c r="C58" s="34" t="s">
        <v>121</v>
      </c>
      <c r="D58" s="25">
        <v>2665500</v>
      </c>
      <c r="E58" s="25" t="s">
        <v>35</v>
      </c>
      <c r="F58" s="25">
        <v>2665500</v>
      </c>
      <c r="G58" s="25" t="s">
        <v>35</v>
      </c>
      <c r="H58" s="25" t="s">
        <v>35</v>
      </c>
      <c r="I58" s="25" t="s">
        <v>35</v>
      </c>
      <c r="J58" s="25" t="s">
        <v>35</v>
      </c>
      <c r="K58" s="25">
        <v>2665500</v>
      </c>
      <c r="L58" s="25" t="s">
        <v>35</v>
      </c>
      <c r="M58" s="25">
        <v>533100</v>
      </c>
      <c r="N58" s="25" t="s">
        <v>35</v>
      </c>
      <c r="O58" s="25">
        <v>533100</v>
      </c>
      <c r="P58" s="25" t="s">
        <v>35</v>
      </c>
      <c r="Q58" s="25" t="s">
        <v>35</v>
      </c>
      <c r="R58" s="25" t="s">
        <v>35</v>
      </c>
      <c r="S58" s="25" t="s">
        <v>35</v>
      </c>
      <c r="T58" s="25">
        <v>533100</v>
      </c>
      <c r="U58" s="26">
        <f t="shared" si="0"/>
        <v>20</v>
      </c>
      <c r="V58" s="11"/>
    </row>
    <row r="59" spans="1:22" ht="15" customHeight="1">
      <c r="A59" s="32" t="s">
        <v>122</v>
      </c>
      <c r="B59" s="33" t="s">
        <v>33</v>
      </c>
      <c r="C59" s="34" t="s">
        <v>123</v>
      </c>
      <c r="D59" s="25">
        <v>2665500</v>
      </c>
      <c r="E59" s="25" t="s">
        <v>35</v>
      </c>
      <c r="F59" s="25">
        <v>2665500</v>
      </c>
      <c r="G59" s="25" t="s">
        <v>35</v>
      </c>
      <c r="H59" s="25" t="s">
        <v>35</v>
      </c>
      <c r="I59" s="25" t="s">
        <v>35</v>
      </c>
      <c r="J59" s="25" t="s">
        <v>35</v>
      </c>
      <c r="K59" s="25">
        <v>2665500</v>
      </c>
      <c r="L59" s="25" t="s">
        <v>35</v>
      </c>
      <c r="M59" s="25">
        <v>533100</v>
      </c>
      <c r="N59" s="25" t="s">
        <v>35</v>
      </c>
      <c r="O59" s="25">
        <v>533100</v>
      </c>
      <c r="P59" s="25" t="s">
        <v>35</v>
      </c>
      <c r="Q59" s="25" t="s">
        <v>35</v>
      </c>
      <c r="R59" s="25" t="s">
        <v>35</v>
      </c>
      <c r="S59" s="25" t="s">
        <v>35</v>
      </c>
      <c r="T59" s="25">
        <v>533100</v>
      </c>
      <c r="U59" s="26">
        <f t="shared" si="0"/>
        <v>20</v>
      </c>
      <c r="V59" s="11"/>
    </row>
    <row r="60" spans="1:22" ht="24.75" customHeight="1">
      <c r="A60" s="32" t="s">
        <v>124</v>
      </c>
      <c r="B60" s="33" t="s">
        <v>33</v>
      </c>
      <c r="C60" s="34" t="s">
        <v>125</v>
      </c>
      <c r="D60" s="25">
        <v>100300</v>
      </c>
      <c r="E60" s="25" t="s">
        <v>35</v>
      </c>
      <c r="F60" s="25">
        <v>100300</v>
      </c>
      <c r="G60" s="25" t="s">
        <v>35</v>
      </c>
      <c r="H60" s="25" t="s">
        <v>35</v>
      </c>
      <c r="I60" s="25" t="s">
        <v>35</v>
      </c>
      <c r="J60" s="25" t="s">
        <v>35</v>
      </c>
      <c r="K60" s="25">
        <v>100300</v>
      </c>
      <c r="L60" s="25" t="s">
        <v>35</v>
      </c>
      <c r="M60" s="25">
        <v>28460</v>
      </c>
      <c r="N60" s="25" t="s">
        <v>35</v>
      </c>
      <c r="O60" s="25">
        <v>28460</v>
      </c>
      <c r="P60" s="25" t="s">
        <v>35</v>
      </c>
      <c r="Q60" s="25" t="s">
        <v>35</v>
      </c>
      <c r="R60" s="25" t="s">
        <v>35</v>
      </c>
      <c r="S60" s="25" t="s">
        <v>35</v>
      </c>
      <c r="T60" s="25">
        <v>28460</v>
      </c>
      <c r="U60" s="26">
        <f t="shared" si="0"/>
        <v>28.374875373878368</v>
      </c>
      <c r="V60" s="11"/>
    </row>
    <row r="61" spans="1:22" ht="36.75" customHeight="1">
      <c r="A61" s="32" t="s">
        <v>126</v>
      </c>
      <c r="B61" s="33" t="s">
        <v>33</v>
      </c>
      <c r="C61" s="34" t="s">
        <v>127</v>
      </c>
      <c r="D61" s="25">
        <v>68000</v>
      </c>
      <c r="E61" s="25" t="s">
        <v>35</v>
      </c>
      <c r="F61" s="25">
        <v>68000</v>
      </c>
      <c r="G61" s="25" t="s">
        <v>35</v>
      </c>
      <c r="H61" s="25" t="s">
        <v>35</v>
      </c>
      <c r="I61" s="25" t="s">
        <v>35</v>
      </c>
      <c r="J61" s="25" t="s">
        <v>35</v>
      </c>
      <c r="K61" s="25">
        <v>68000</v>
      </c>
      <c r="L61" s="25" t="s">
        <v>35</v>
      </c>
      <c r="M61" s="25">
        <v>22000</v>
      </c>
      <c r="N61" s="25" t="s">
        <v>35</v>
      </c>
      <c r="O61" s="25">
        <v>22000</v>
      </c>
      <c r="P61" s="25" t="s">
        <v>35</v>
      </c>
      <c r="Q61" s="25" t="s">
        <v>35</v>
      </c>
      <c r="R61" s="25" t="s">
        <v>35</v>
      </c>
      <c r="S61" s="25" t="s">
        <v>35</v>
      </c>
      <c r="T61" s="25">
        <v>22000</v>
      </c>
      <c r="U61" s="26">
        <f t="shared" si="0"/>
        <v>32.35294117647059</v>
      </c>
      <c r="V61" s="11"/>
    </row>
    <row r="62" spans="1:22" ht="36.75" customHeight="1">
      <c r="A62" s="32" t="s">
        <v>128</v>
      </c>
      <c r="B62" s="33" t="s">
        <v>33</v>
      </c>
      <c r="C62" s="34" t="s">
        <v>129</v>
      </c>
      <c r="D62" s="25">
        <v>68000</v>
      </c>
      <c r="E62" s="25" t="s">
        <v>35</v>
      </c>
      <c r="F62" s="25">
        <v>68000</v>
      </c>
      <c r="G62" s="25" t="s">
        <v>35</v>
      </c>
      <c r="H62" s="25" t="s">
        <v>35</v>
      </c>
      <c r="I62" s="25" t="s">
        <v>35</v>
      </c>
      <c r="J62" s="25" t="s">
        <v>35</v>
      </c>
      <c r="K62" s="25">
        <v>68000</v>
      </c>
      <c r="L62" s="25" t="s">
        <v>35</v>
      </c>
      <c r="M62" s="25">
        <v>22000</v>
      </c>
      <c r="N62" s="25" t="s">
        <v>35</v>
      </c>
      <c r="O62" s="25">
        <v>22000</v>
      </c>
      <c r="P62" s="25" t="s">
        <v>35</v>
      </c>
      <c r="Q62" s="25" t="s">
        <v>35</v>
      </c>
      <c r="R62" s="25" t="s">
        <v>35</v>
      </c>
      <c r="S62" s="25" t="s">
        <v>35</v>
      </c>
      <c r="T62" s="25">
        <v>22000</v>
      </c>
      <c r="U62" s="26">
        <f t="shared" si="0"/>
        <v>32.35294117647059</v>
      </c>
      <c r="V62" s="11"/>
    </row>
    <row r="63" spans="1:22" ht="36.75" customHeight="1">
      <c r="A63" s="32" t="s">
        <v>130</v>
      </c>
      <c r="B63" s="33" t="s">
        <v>33</v>
      </c>
      <c r="C63" s="34" t="s">
        <v>131</v>
      </c>
      <c r="D63" s="25">
        <v>32300</v>
      </c>
      <c r="E63" s="25" t="s">
        <v>35</v>
      </c>
      <c r="F63" s="25">
        <v>32300</v>
      </c>
      <c r="G63" s="25" t="s">
        <v>35</v>
      </c>
      <c r="H63" s="25" t="s">
        <v>35</v>
      </c>
      <c r="I63" s="25" t="s">
        <v>35</v>
      </c>
      <c r="J63" s="25" t="s">
        <v>35</v>
      </c>
      <c r="K63" s="25">
        <v>32300</v>
      </c>
      <c r="L63" s="25" t="s">
        <v>35</v>
      </c>
      <c r="M63" s="25">
        <v>6460</v>
      </c>
      <c r="N63" s="25" t="s">
        <v>35</v>
      </c>
      <c r="O63" s="25">
        <v>6460</v>
      </c>
      <c r="P63" s="25" t="s">
        <v>35</v>
      </c>
      <c r="Q63" s="25" t="s">
        <v>35</v>
      </c>
      <c r="R63" s="25" t="s">
        <v>35</v>
      </c>
      <c r="S63" s="25" t="s">
        <v>35</v>
      </c>
      <c r="T63" s="25">
        <v>6460</v>
      </c>
      <c r="U63" s="26">
        <f t="shared" si="0"/>
        <v>20</v>
      </c>
      <c r="V63" s="11"/>
    </row>
    <row r="64" spans="1:22" ht="37.5" customHeight="1" thickBot="1">
      <c r="A64" s="32" t="s">
        <v>132</v>
      </c>
      <c r="B64" s="33" t="s">
        <v>33</v>
      </c>
      <c r="C64" s="34" t="s">
        <v>133</v>
      </c>
      <c r="D64" s="25">
        <v>32300</v>
      </c>
      <c r="E64" s="25" t="s">
        <v>35</v>
      </c>
      <c r="F64" s="25">
        <v>32300</v>
      </c>
      <c r="G64" s="25" t="s">
        <v>35</v>
      </c>
      <c r="H64" s="25" t="s">
        <v>35</v>
      </c>
      <c r="I64" s="25" t="s">
        <v>35</v>
      </c>
      <c r="J64" s="25" t="s">
        <v>35</v>
      </c>
      <c r="K64" s="25">
        <v>32300</v>
      </c>
      <c r="L64" s="25" t="s">
        <v>35</v>
      </c>
      <c r="M64" s="25">
        <v>6460</v>
      </c>
      <c r="N64" s="25" t="s">
        <v>35</v>
      </c>
      <c r="O64" s="25">
        <v>6460</v>
      </c>
      <c r="P64" s="25" t="s">
        <v>35</v>
      </c>
      <c r="Q64" s="25" t="s">
        <v>35</v>
      </c>
      <c r="R64" s="25" t="s">
        <v>35</v>
      </c>
      <c r="S64" s="25" t="s">
        <v>35</v>
      </c>
      <c r="T64" s="25">
        <v>6460</v>
      </c>
      <c r="U64" s="26">
        <f t="shared" si="0"/>
        <v>20</v>
      </c>
      <c r="V64" s="11"/>
    </row>
    <row r="65" spans="1:22" ht="15" customHeight="1">
      <c r="A65" s="7"/>
      <c r="B65" s="7"/>
      <c r="C65" s="7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7"/>
    </row>
  </sheetData>
  <sheetProtection/>
  <mergeCells count="22">
    <mergeCell ref="A11:A12"/>
    <mergeCell ref="B11:B12"/>
    <mergeCell ref="C11:C12"/>
    <mergeCell ref="D11:L11"/>
    <mergeCell ref="M11:U11"/>
    <mergeCell ref="B8:D8"/>
    <mergeCell ref="T8:U8"/>
    <mergeCell ref="B9:D9"/>
    <mergeCell ref="T9:U9"/>
    <mergeCell ref="A10:C10"/>
    <mergeCell ref="B6:D6"/>
    <mergeCell ref="E6:Q6"/>
    <mergeCell ref="T6:U6"/>
    <mergeCell ref="B7:D7"/>
    <mergeCell ref="E7:Q7"/>
    <mergeCell ref="T7:U7"/>
    <mergeCell ref="B2:Q2"/>
    <mergeCell ref="T2:U2"/>
    <mergeCell ref="T3:U3"/>
    <mergeCell ref="C4:Q4"/>
    <mergeCell ref="T4:U4"/>
    <mergeCell ref="T5:U5"/>
  </mergeCells>
  <printOptions/>
  <pageMargins left="0.236220472440945" right="0.236220472440945" top="0.47244094488189" bottom="0.236220472440945" header="0" footer="0"/>
  <pageSetup fitToHeight="0" fitToWidth="1" horizontalDpi="600" verticalDpi="600" orientation="landscape" paperSize="9" scale="62" r:id="rId1"/>
  <headerFooter>
    <oddFooter>&amp;L&amp;C&amp;R&amp;D СТР. &amp;P</oddFooter>
    <evenFooter>&amp;L&amp;C&amp;R&amp;D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6"/>
  <sheetViews>
    <sheetView showGridLines="0" zoomScale="148" zoomScaleNormal="148" zoomScalePageLayoutView="0" workbookViewId="0" topLeftCell="K1">
      <selection activeCell="H4" sqref="H1:J16384"/>
    </sheetView>
  </sheetViews>
  <sheetFormatPr defaultColWidth="9.00390625" defaultRowHeight="12.75"/>
  <cols>
    <col min="1" max="1" width="46.375" style="0" customWidth="1"/>
    <col min="2" max="2" width="12.125" style="0" customWidth="1"/>
    <col min="3" max="3" width="28.125" style="0" customWidth="1"/>
    <col min="4" max="4" width="14.75390625" style="0" customWidth="1"/>
    <col min="5" max="5" width="15.75390625" style="0" customWidth="1"/>
    <col min="6" max="6" width="15.00390625" style="0" customWidth="1"/>
    <col min="7" max="7" width="12.625" style="0" customWidth="1"/>
    <col min="8" max="8" width="14.75390625" style="0" hidden="1" customWidth="1"/>
    <col min="9" max="9" width="13.375" style="0" hidden="1" customWidth="1"/>
    <col min="10" max="10" width="15.00390625" style="0" hidden="1" customWidth="1"/>
    <col min="11" max="11" width="13.125" style="0" customWidth="1"/>
    <col min="12" max="12" width="13.375" style="0" customWidth="1"/>
    <col min="13" max="13" width="14.75390625" style="0" customWidth="1"/>
    <col min="14" max="14" width="15.75390625" style="0" customWidth="1"/>
    <col min="15" max="15" width="11.75390625" style="0" customWidth="1"/>
    <col min="16" max="16" width="13.00390625" style="0" customWidth="1"/>
    <col min="17" max="17" width="13.375" style="0" hidden="1" customWidth="1"/>
    <col min="18" max="18" width="13.125" style="0" hidden="1" customWidth="1"/>
    <col min="19" max="19" width="13.875" style="0" hidden="1" customWidth="1"/>
    <col min="20" max="21" width="13.375" style="0" customWidth="1"/>
    <col min="22" max="22" width="16.125" style="0" hidden="1" customWidth="1"/>
  </cols>
  <sheetData>
    <row r="1" spans="1:22" ht="6.75" customHeight="1">
      <c r="A1" s="36"/>
      <c r="B1" s="3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108"/>
      <c r="V1" s="8"/>
    </row>
    <row r="2" spans="1:22" ht="12.75" customHeight="1">
      <c r="A2" s="141" t="s">
        <v>134</v>
      </c>
      <c r="B2" s="141"/>
      <c r="C2" s="141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42"/>
      <c r="P2" s="142"/>
      <c r="Q2" s="142"/>
      <c r="R2" s="7"/>
      <c r="S2" s="7"/>
      <c r="T2" s="143" t="s">
        <v>135</v>
      </c>
      <c r="U2" s="143"/>
      <c r="V2" s="143"/>
    </row>
    <row r="3" spans="1:22" ht="12.75" customHeight="1">
      <c r="A3" s="129" t="s">
        <v>17</v>
      </c>
      <c r="B3" s="131" t="s">
        <v>18</v>
      </c>
      <c r="C3" s="131" t="s">
        <v>136</v>
      </c>
      <c r="D3" s="133" t="s">
        <v>20</v>
      </c>
      <c r="E3" s="134"/>
      <c r="F3" s="134"/>
      <c r="G3" s="134"/>
      <c r="H3" s="134"/>
      <c r="I3" s="134"/>
      <c r="J3" s="134"/>
      <c r="K3" s="134"/>
      <c r="L3" s="135"/>
      <c r="M3" s="136" t="s">
        <v>21</v>
      </c>
      <c r="N3" s="137"/>
      <c r="O3" s="137"/>
      <c r="P3" s="137"/>
      <c r="Q3" s="137"/>
      <c r="R3" s="137"/>
      <c r="S3" s="137"/>
      <c r="T3" s="137"/>
      <c r="U3" s="137"/>
      <c r="V3" s="137"/>
    </row>
    <row r="4" spans="1:22" ht="39" customHeight="1">
      <c r="A4" s="144"/>
      <c r="B4" s="145"/>
      <c r="C4" s="145"/>
      <c r="D4" s="131" t="s">
        <v>137</v>
      </c>
      <c r="E4" s="131" t="s">
        <v>23</v>
      </c>
      <c r="F4" s="131" t="s">
        <v>138</v>
      </c>
      <c r="G4" s="131" t="s">
        <v>25</v>
      </c>
      <c r="H4" s="131" t="s">
        <v>26</v>
      </c>
      <c r="I4" s="131" t="s">
        <v>27</v>
      </c>
      <c r="J4" s="131" t="s">
        <v>28</v>
      </c>
      <c r="K4" s="131" t="s">
        <v>29</v>
      </c>
      <c r="L4" s="131" t="s">
        <v>139</v>
      </c>
      <c r="M4" s="131" t="s">
        <v>137</v>
      </c>
      <c r="N4" s="131" t="s">
        <v>23</v>
      </c>
      <c r="O4" s="131" t="s">
        <v>138</v>
      </c>
      <c r="P4" s="131" t="s">
        <v>25</v>
      </c>
      <c r="Q4" s="131" t="s">
        <v>26</v>
      </c>
      <c r="R4" s="131" t="s">
        <v>27</v>
      </c>
      <c r="S4" s="131" t="s">
        <v>28</v>
      </c>
      <c r="T4" s="131" t="s">
        <v>29</v>
      </c>
      <c r="U4" s="109"/>
      <c r="V4" s="131" t="s">
        <v>140</v>
      </c>
    </row>
    <row r="5" spans="1:22" ht="141" customHeight="1">
      <c r="A5" s="130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10" t="s">
        <v>412</v>
      </c>
      <c r="V5" s="132"/>
    </row>
    <row r="6" spans="1:22" ht="12.75" customHeight="1">
      <c r="A6" s="19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10</v>
      </c>
      <c r="J6" s="20">
        <v>11</v>
      </c>
      <c r="K6" s="20">
        <v>12</v>
      </c>
      <c r="L6" s="20">
        <v>13</v>
      </c>
      <c r="M6" s="20">
        <v>14</v>
      </c>
      <c r="N6" s="20">
        <v>15</v>
      </c>
      <c r="O6" s="20">
        <v>16</v>
      </c>
      <c r="P6" s="20">
        <v>17</v>
      </c>
      <c r="Q6" s="20">
        <v>18</v>
      </c>
      <c r="R6" s="20">
        <v>20</v>
      </c>
      <c r="S6" s="20">
        <v>21</v>
      </c>
      <c r="T6" s="20">
        <v>22</v>
      </c>
      <c r="U6" s="20"/>
      <c r="V6" s="20">
        <v>23</v>
      </c>
    </row>
    <row r="7" spans="1:22" ht="12.75" customHeight="1">
      <c r="A7" s="38" t="s">
        <v>141</v>
      </c>
      <c r="B7" s="39" t="s">
        <v>142</v>
      </c>
      <c r="C7" s="40" t="s">
        <v>34</v>
      </c>
      <c r="D7" s="41">
        <v>8623910</v>
      </c>
      <c r="E7" s="41" t="s">
        <v>35</v>
      </c>
      <c r="F7" s="41">
        <v>8623910</v>
      </c>
      <c r="G7" s="41">
        <v>1000</v>
      </c>
      <c r="H7" s="41" t="s">
        <v>35</v>
      </c>
      <c r="I7" s="41" t="s">
        <v>35</v>
      </c>
      <c r="J7" s="41" t="s">
        <v>35</v>
      </c>
      <c r="K7" s="41">
        <v>8624910</v>
      </c>
      <c r="L7" s="41" t="s">
        <v>35</v>
      </c>
      <c r="M7" s="41">
        <v>1262017.39</v>
      </c>
      <c r="N7" s="41" t="s">
        <v>35</v>
      </c>
      <c r="O7" s="41">
        <v>1262017.39</v>
      </c>
      <c r="P7" s="41">
        <v>1000</v>
      </c>
      <c r="Q7" s="41" t="s">
        <v>35</v>
      </c>
      <c r="R7" s="41" t="s">
        <v>35</v>
      </c>
      <c r="S7" s="41" t="s">
        <v>35</v>
      </c>
      <c r="T7" s="41">
        <v>1263017.39</v>
      </c>
      <c r="U7" s="111">
        <f>SUM(T7/K7*100)</f>
        <v>14.64383268926864</v>
      </c>
      <c r="V7" s="42" t="s">
        <v>35</v>
      </c>
    </row>
    <row r="8" spans="1:22" ht="12.75" customHeight="1">
      <c r="A8" s="27" t="s">
        <v>36</v>
      </c>
      <c r="B8" s="43"/>
      <c r="C8" s="29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111"/>
      <c r="V8" s="31"/>
    </row>
    <row r="9" spans="1:22" ht="12.75" customHeight="1">
      <c r="A9" s="38"/>
      <c r="B9" s="44"/>
      <c r="C9" s="40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111"/>
      <c r="V9" s="46"/>
    </row>
    <row r="10" spans="1:22" ht="12.75" customHeight="1">
      <c r="A10" s="47" t="s">
        <v>143</v>
      </c>
      <c r="B10" s="40" t="s">
        <v>142</v>
      </c>
      <c r="C10" s="40" t="s">
        <v>144</v>
      </c>
      <c r="D10" s="41">
        <v>4275880</v>
      </c>
      <c r="E10" s="41" t="s">
        <v>35</v>
      </c>
      <c r="F10" s="41">
        <v>4275880</v>
      </c>
      <c r="G10" s="41" t="s">
        <v>35</v>
      </c>
      <c r="H10" s="41" t="s">
        <v>35</v>
      </c>
      <c r="I10" s="41" t="s">
        <v>35</v>
      </c>
      <c r="J10" s="41" t="s">
        <v>35</v>
      </c>
      <c r="K10" s="41">
        <v>4275880</v>
      </c>
      <c r="L10" s="41" t="s">
        <v>35</v>
      </c>
      <c r="M10" s="41">
        <v>978226.39</v>
      </c>
      <c r="N10" s="41" t="s">
        <v>35</v>
      </c>
      <c r="O10" s="41">
        <v>978226.39</v>
      </c>
      <c r="P10" s="41" t="s">
        <v>35</v>
      </c>
      <c r="Q10" s="41" t="s">
        <v>35</v>
      </c>
      <c r="R10" s="41" t="s">
        <v>35</v>
      </c>
      <c r="S10" s="41" t="s">
        <v>35</v>
      </c>
      <c r="T10" s="41">
        <v>978226.39</v>
      </c>
      <c r="U10" s="111">
        <f aca="true" t="shared" si="0" ref="U10:U71">SUM(T10/K10*100)</f>
        <v>22.87777931092547</v>
      </c>
      <c r="V10" s="42" t="s">
        <v>35</v>
      </c>
    </row>
    <row r="11" spans="1:22" ht="12.75" customHeight="1">
      <c r="A11" s="47" t="s">
        <v>145</v>
      </c>
      <c r="B11" s="40" t="s">
        <v>142</v>
      </c>
      <c r="C11" s="40" t="s">
        <v>146</v>
      </c>
      <c r="D11" s="41">
        <v>4077890</v>
      </c>
      <c r="E11" s="41" t="s">
        <v>35</v>
      </c>
      <c r="F11" s="41">
        <v>4077890</v>
      </c>
      <c r="G11" s="41" t="s">
        <v>35</v>
      </c>
      <c r="H11" s="41" t="s">
        <v>35</v>
      </c>
      <c r="I11" s="41" t="s">
        <v>35</v>
      </c>
      <c r="J11" s="41" t="s">
        <v>35</v>
      </c>
      <c r="K11" s="41">
        <v>4077890</v>
      </c>
      <c r="L11" s="41" t="s">
        <v>35</v>
      </c>
      <c r="M11" s="41">
        <v>973226.39</v>
      </c>
      <c r="N11" s="41" t="s">
        <v>35</v>
      </c>
      <c r="O11" s="41">
        <v>973226.39</v>
      </c>
      <c r="P11" s="41" t="s">
        <v>35</v>
      </c>
      <c r="Q11" s="41" t="s">
        <v>35</v>
      </c>
      <c r="R11" s="41" t="s">
        <v>35</v>
      </c>
      <c r="S11" s="41" t="s">
        <v>35</v>
      </c>
      <c r="T11" s="41">
        <v>973226.39</v>
      </c>
      <c r="U11" s="111">
        <f t="shared" si="0"/>
        <v>23.865930419898525</v>
      </c>
      <c r="V11" s="42" t="s">
        <v>35</v>
      </c>
    </row>
    <row r="12" spans="1:22" ht="24" customHeight="1">
      <c r="A12" s="47" t="s">
        <v>147</v>
      </c>
      <c r="B12" s="40" t="s">
        <v>142</v>
      </c>
      <c r="C12" s="40" t="s">
        <v>148</v>
      </c>
      <c r="D12" s="41">
        <v>3488110</v>
      </c>
      <c r="E12" s="41" t="s">
        <v>35</v>
      </c>
      <c r="F12" s="41">
        <v>3488110</v>
      </c>
      <c r="G12" s="41" t="s">
        <v>35</v>
      </c>
      <c r="H12" s="41" t="s">
        <v>35</v>
      </c>
      <c r="I12" s="41" t="s">
        <v>35</v>
      </c>
      <c r="J12" s="41" t="s">
        <v>35</v>
      </c>
      <c r="K12" s="41">
        <v>3488110</v>
      </c>
      <c r="L12" s="41" t="s">
        <v>35</v>
      </c>
      <c r="M12" s="41">
        <v>627129.76</v>
      </c>
      <c r="N12" s="41" t="s">
        <v>35</v>
      </c>
      <c r="O12" s="41">
        <v>627129.76</v>
      </c>
      <c r="P12" s="41" t="s">
        <v>35</v>
      </c>
      <c r="Q12" s="41" t="s">
        <v>35</v>
      </c>
      <c r="R12" s="41" t="s">
        <v>35</v>
      </c>
      <c r="S12" s="41" t="s">
        <v>35</v>
      </c>
      <c r="T12" s="41">
        <v>627129.76</v>
      </c>
      <c r="U12" s="111">
        <f t="shared" si="0"/>
        <v>17.979070614172148</v>
      </c>
      <c r="V12" s="42" t="s">
        <v>35</v>
      </c>
    </row>
    <row r="13" spans="1:22" ht="12.75" customHeight="1">
      <c r="A13" s="47" t="s">
        <v>149</v>
      </c>
      <c r="B13" s="40" t="s">
        <v>142</v>
      </c>
      <c r="C13" s="40" t="s">
        <v>150</v>
      </c>
      <c r="D13" s="41">
        <v>2679000</v>
      </c>
      <c r="E13" s="41" t="s">
        <v>35</v>
      </c>
      <c r="F13" s="41">
        <v>2679000</v>
      </c>
      <c r="G13" s="41" t="s">
        <v>35</v>
      </c>
      <c r="H13" s="41" t="s">
        <v>35</v>
      </c>
      <c r="I13" s="41" t="s">
        <v>35</v>
      </c>
      <c r="J13" s="41" t="s">
        <v>35</v>
      </c>
      <c r="K13" s="41">
        <v>2679000</v>
      </c>
      <c r="L13" s="41" t="s">
        <v>35</v>
      </c>
      <c r="M13" s="41">
        <v>433267.76</v>
      </c>
      <c r="N13" s="41" t="s">
        <v>35</v>
      </c>
      <c r="O13" s="41">
        <v>433267.76</v>
      </c>
      <c r="P13" s="41" t="s">
        <v>35</v>
      </c>
      <c r="Q13" s="41" t="s">
        <v>35</v>
      </c>
      <c r="R13" s="41" t="s">
        <v>35</v>
      </c>
      <c r="S13" s="41" t="s">
        <v>35</v>
      </c>
      <c r="T13" s="41">
        <v>433267.76</v>
      </c>
      <c r="U13" s="111">
        <f t="shared" si="0"/>
        <v>16.172742067935797</v>
      </c>
      <c r="V13" s="42" t="s">
        <v>35</v>
      </c>
    </row>
    <row r="14" spans="1:22" ht="12.75" customHeight="1">
      <c r="A14" s="47" t="s">
        <v>151</v>
      </c>
      <c r="B14" s="40" t="s">
        <v>142</v>
      </c>
      <c r="C14" s="40" t="s">
        <v>152</v>
      </c>
      <c r="D14" s="41">
        <v>809110</v>
      </c>
      <c r="E14" s="41" t="s">
        <v>35</v>
      </c>
      <c r="F14" s="41">
        <v>809110</v>
      </c>
      <c r="G14" s="41" t="s">
        <v>35</v>
      </c>
      <c r="H14" s="41" t="s">
        <v>35</v>
      </c>
      <c r="I14" s="41" t="s">
        <v>35</v>
      </c>
      <c r="J14" s="41" t="s">
        <v>35</v>
      </c>
      <c r="K14" s="41">
        <v>809110</v>
      </c>
      <c r="L14" s="41" t="s">
        <v>35</v>
      </c>
      <c r="M14" s="41">
        <v>193862</v>
      </c>
      <c r="N14" s="41" t="s">
        <v>35</v>
      </c>
      <c r="O14" s="41">
        <v>193862</v>
      </c>
      <c r="P14" s="41" t="s">
        <v>35</v>
      </c>
      <c r="Q14" s="41" t="s">
        <v>35</v>
      </c>
      <c r="R14" s="41" t="s">
        <v>35</v>
      </c>
      <c r="S14" s="41" t="s">
        <v>35</v>
      </c>
      <c r="T14" s="41">
        <v>193862</v>
      </c>
      <c r="U14" s="111">
        <f t="shared" si="0"/>
        <v>23.959906564002424</v>
      </c>
      <c r="V14" s="42" t="s">
        <v>35</v>
      </c>
    </row>
    <row r="15" spans="1:22" ht="12.75" customHeight="1">
      <c r="A15" s="47" t="s">
        <v>153</v>
      </c>
      <c r="B15" s="40" t="s">
        <v>142</v>
      </c>
      <c r="C15" s="40" t="s">
        <v>154</v>
      </c>
      <c r="D15" s="41">
        <v>509780</v>
      </c>
      <c r="E15" s="41" t="s">
        <v>35</v>
      </c>
      <c r="F15" s="41">
        <v>509780</v>
      </c>
      <c r="G15" s="41" t="s">
        <v>35</v>
      </c>
      <c r="H15" s="41" t="s">
        <v>35</v>
      </c>
      <c r="I15" s="41" t="s">
        <v>35</v>
      </c>
      <c r="J15" s="41" t="s">
        <v>35</v>
      </c>
      <c r="K15" s="41">
        <v>509780</v>
      </c>
      <c r="L15" s="41" t="s">
        <v>35</v>
      </c>
      <c r="M15" s="41">
        <v>288485.63</v>
      </c>
      <c r="N15" s="41" t="s">
        <v>35</v>
      </c>
      <c r="O15" s="41">
        <v>288485.63</v>
      </c>
      <c r="P15" s="41" t="s">
        <v>35</v>
      </c>
      <c r="Q15" s="41" t="s">
        <v>35</v>
      </c>
      <c r="R15" s="41" t="s">
        <v>35</v>
      </c>
      <c r="S15" s="41" t="s">
        <v>35</v>
      </c>
      <c r="T15" s="41">
        <v>288485.63</v>
      </c>
      <c r="U15" s="111">
        <f t="shared" si="0"/>
        <v>56.59022127192122</v>
      </c>
      <c r="V15" s="42" t="s">
        <v>35</v>
      </c>
    </row>
    <row r="16" spans="1:22" ht="12.75" customHeight="1">
      <c r="A16" s="47" t="s">
        <v>155</v>
      </c>
      <c r="B16" s="40" t="s">
        <v>142</v>
      </c>
      <c r="C16" s="40" t="s">
        <v>156</v>
      </c>
      <c r="D16" s="41">
        <v>10280</v>
      </c>
      <c r="E16" s="41" t="s">
        <v>35</v>
      </c>
      <c r="F16" s="41">
        <v>10280</v>
      </c>
      <c r="G16" s="41" t="s">
        <v>35</v>
      </c>
      <c r="H16" s="41" t="s">
        <v>35</v>
      </c>
      <c r="I16" s="41" t="s">
        <v>35</v>
      </c>
      <c r="J16" s="41" t="s">
        <v>35</v>
      </c>
      <c r="K16" s="41">
        <v>10280</v>
      </c>
      <c r="L16" s="41" t="s">
        <v>35</v>
      </c>
      <c r="M16" s="41">
        <v>7428.58</v>
      </c>
      <c r="N16" s="41" t="s">
        <v>35</v>
      </c>
      <c r="O16" s="41">
        <v>7428.58</v>
      </c>
      <c r="P16" s="41" t="s">
        <v>35</v>
      </c>
      <c r="Q16" s="41" t="s">
        <v>35</v>
      </c>
      <c r="R16" s="41" t="s">
        <v>35</v>
      </c>
      <c r="S16" s="41" t="s">
        <v>35</v>
      </c>
      <c r="T16" s="41">
        <v>7428.58</v>
      </c>
      <c r="U16" s="111">
        <f t="shared" si="0"/>
        <v>72.2624513618677</v>
      </c>
      <c r="V16" s="42" t="s">
        <v>35</v>
      </c>
    </row>
    <row r="17" spans="1:22" ht="12.75" customHeight="1">
      <c r="A17" s="47" t="s">
        <v>157</v>
      </c>
      <c r="B17" s="40" t="s">
        <v>142</v>
      </c>
      <c r="C17" s="40" t="s">
        <v>158</v>
      </c>
      <c r="D17" s="41">
        <v>319500</v>
      </c>
      <c r="E17" s="41" t="s">
        <v>35</v>
      </c>
      <c r="F17" s="41">
        <v>319500</v>
      </c>
      <c r="G17" s="41" t="s">
        <v>35</v>
      </c>
      <c r="H17" s="41" t="s">
        <v>35</v>
      </c>
      <c r="I17" s="41" t="s">
        <v>35</v>
      </c>
      <c r="J17" s="41" t="s">
        <v>35</v>
      </c>
      <c r="K17" s="41">
        <v>319500</v>
      </c>
      <c r="L17" s="41" t="s">
        <v>35</v>
      </c>
      <c r="M17" s="41">
        <v>217144.27</v>
      </c>
      <c r="N17" s="41" t="s">
        <v>35</v>
      </c>
      <c r="O17" s="41">
        <v>217144.27</v>
      </c>
      <c r="P17" s="41" t="s">
        <v>35</v>
      </c>
      <c r="Q17" s="41" t="s">
        <v>35</v>
      </c>
      <c r="R17" s="41" t="s">
        <v>35</v>
      </c>
      <c r="S17" s="41" t="s">
        <v>35</v>
      </c>
      <c r="T17" s="41">
        <v>217144.27</v>
      </c>
      <c r="U17" s="111">
        <f t="shared" si="0"/>
        <v>67.96377777777778</v>
      </c>
      <c r="V17" s="42" t="s">
        <v>35</v>
      </c>
    </row>
    <row r="18" spans="1:22" ht="12.75" customHeight="1">
      <c r="A18" s="47" t="s">
        <v>159</v>
      </c>
      <c r="B18" s="40" t="s">
        <v>142</v>
      </c>
      <c r="C18" s="40" t="s">
        <v>160</v>
      </c>
      <c r="D18" s="41">
        <v>80000</v>
      </c>
      <c r="E18" s="41" t="s">
        <v>35</v>
      </c>
      <c r="F18" s="41">
        <v>80000</v>
      </c>
      <c r="G18" s="41" t="s">
        <v>35</v>
      </c>
      <c r="H18" s="41" t="s">
        <v>35</v>
      </c>
      <c r="I18" s="41" t="s">
        <v>35</v>
      </c>
      <c r="J18" s="41" t="s">
        <v>35</v>
      </c>
      <c r="K18" s="41">
        <v>80000</v>
      </c>
      <c r="L18" s="41" t="s">
        <v>35</v>
      </c>
      <c r="M18" s="41" t="s">
        <v>35</v>
      </c>
      <c r="N18" s="41" t="s">
        <v>35</v>
      </c>
      <c r="O18" s="41" t="s">
        <v>35</v>
      </c>
      <c r="P18" s="41" t="s">
        <v>35</v>
      </c>
      <c r="Q18" s="41" t="s">
        <v>35</v>
      </c>
      <c r="R18" s="41" t="s">
        <v>35</v>
      </c>
      <c r="S18" s="41" t="s">
        <v>35</v>
      </c>
      <c r="T18" s="41" t="s">
        <v>35</v>
      </c>
      <c r="U18" s="111" t="e">
        <f t="shared" si="0"/>
        <v>#VALUE!</v>
      </c>
      <c r="V18" s="42" t="s">
        <v>35</v>
      </c>
    </row>
    <row r="19" spans="1:22" ht="12.75" customHeight="1">
      <c r="A19" s="47" t="s">
        <v>161</v>
      </c>
      <c r="B19" s="40" t="s">
        <v>142</v>
      </c>
      <c r="C19" s="40" t="s">
        <v>162</v>
      </c>
      <c r="D19" s="41">
        <v>100000</v>
      </c>
      <c r="E19" s="41" t="s">
        <v>35</v>
      </c>
      <c r="F19" s="41">
        <v>100000</v>
      </c>
      <c r="G19" s="41" t="s">
        <v>35</v>
      </c>
      <c r="H19" s="41" t="s">
        <v>35</v>
      </c>
      <c r="I19" s="41" t="s">
        <v>35</v>
      </c>
      <c r="J19" s="41" t="s">
        <v>35</v>
      </c>
      <c r="K19" s="41">
        <v>100000</v>
      </c>
      <c r="L19" s="41" t="s">
        <v>35</v>
      </c>
      <c r="M19" s="41">
        <v>63912.78</v>
      </c>
      <c r="N19" s="41" t="s">
        <v>35</v>
      </c>
      <c r="O19" s="41">
        <v>63912.78</v>
      </c>
      <c r="P19" s="41" t="s">
        <v>35</v>
      </c>
      <c r="Q19" s="41" t="s">
        <v>35</v>
      </c>
      <c r="R19" s="41" t="s">
        <v>35</v>
      </c>
      <c r="S19" s="41" t="s">
        <v>35</v>
      </c>
      <c r="T19" s="41">
        <v>63912.78</v>
      </c>
      <c r="U19" s="111">
        <f t="shared" si="0"/>
        <v>63.912780000000005</v>
      </c>
      <c r="V19" s="42" t="s">
        <v>35</v>
      </c>
    </row>
    <row r="20" spans="1:22" ht="12.75" customHeight="1">
      <c r="A20" s="47" t="s">
        <v>163</v>
      </c>
      <c r="B20" s="40" t="s">
        <v>142</v>
      </c>
      <c r="C20" s="40" t="s">
        <v>164</v>
      </c>
      <c r="D20" s="41">
        <v>80000</v>
      </c>
      <c r="E20" s="41" t="s">
        <v>35</v>
      </c>
      <c r="F20" s="41">
        <v>80000</v>
      </c>
      <c r="G20" s="41" t="s">
        <v>35</v>
      </c>
      <c r="H20" s="41" t="s">
        <v>35</v>
      </c>
      <c r="I20" s="41" t="s">
        <v>35</v>
      </c>
      <c r="J20" s="41" t="s">
        <v>35</v>
      </c>
      <c r="K20" s="41">
        <v>80000</v>
      </c>
      <c r="L20" s="41" t="s">
        <v>35</v>
      </c>
      <c r="M20" s="41">
        <v>57611</v>
      </c>
      <c r="N20" s="41" t="s">
        <v>35</v>
      </c>
      <c r="O20" s="41">
        <v>57611</v>
      </c>
      <c r="P20" s="41" t="s">
        <v>35</v>
      </c>
      <c r="Q20" s="41" t="s">
        <v>35</v>
      </c>
      <c r="R20" s="41" t="s">
        <v>35</v>
      </c>
      <c r="S20" s="41" t="s">
        <v>35</v>
      </c>
      <c r="T20" s="41">
        <v>57611</v>
      </c>
      <c r="U20" s="111">
        <f t="shared" si="0"/>
        <v>72.01375</v>
      </c>
      <c r="V20" s="42" t="s">
        <v>35</v>
      </c>
    </row>
    <row r="21" spans="1:22" ht="12.75" customHeight="1">
      <c r="A21" s="47" t="s">
        <v>165</v>
      </c>
      <c r="B21" s="40" t="s">
        <v>142</v>
      </c>
      <c r="C21" s="40" t="s">
        <v>166</v>
      </c>
      <c r="D21" s="41">
        <v>197990</v>
      </c>
      <c r="E21" s="41" t="s">
        <v>35</v>
      </c>
      <c r="F21" s="41">
        <v>197990</v>
      </c>
      <c r="G21" s="41" t="s">
        <v>35</v>
      </c>
      <c r="H21" s="41" t="s">
        <v>35</v>
      </c>
      <c r="I21" s="41" t="s">
        <v>35</v>
      </c>
      <c r="J21" s="41" t="s">
        <v>35</v>
      </c>
      <c r="K21" s="41">
        <v>197990</v>
      </c>
      <c r="L21" s="41" t="s">
        <v>35</v>
      </c>
      <c r="M21" s="41">
        <v>5000</v>
      </c>
      <c r="N21" s="41" t="s">
        <v>35</v>
      </c>
      <c r="O21" s="41">
        <v>5000</v>
      </c>
      <c r="P21" s="41" t="s">
        <v>35</v>
      </c>
      <c r="Q21" s="41" t="s">
        <v>35</v>
      </c>
      <c r="R21" s="41" t="s">
        <v>35</v>
      </c>
      <c r="S21" s="41" t="s">
        <v>35</v>
      </c>
      <c r="T21" s="41">
        <v>5000</v>
      </c>
      <c r="U21" s="111">
        <f t="shared" si="0"/>
        <v>2.52538006970049</v>
      </c>
      <c r="V21" s="42" t="s">
        <v>35</v>
      </c>
    </row>
    <row r="22" spans="1:22" ht="12.75" customHeight="1">
      <c r="A22" s="47" t="s">
        <v>167</v>
      </c>
      <c r="B22" s="40" t="s">
        <v>142</v>
      </c>
      <c r="C22" s="40" t="s">
        <v>168</v>
      </c>
      <c r="D22" s="41">
        <v>75990</v>
      </c>
      <c r="E22" s="41" t="s">
        <v>35</v>
      </c>
      <c r="F22" s="41">
        <v>75990</v>
      </c>
      <c r="G22" s="41" t="s">
        <v>35</v>
      </c>
      <c r="H22" s="41" t="s">
        <v>35</v>
      </c>
      <c r="I22" s="41" t="s">
        <v>35</v>
      </c>
      <c r="J22" s="41" t="s">
        <v>35</v>
      </c>
      <c r="K22" s="41">
        <v>75990</v>
      </c>
      <c r="L22" s="41" t="s">
        <v>35</v>
      </c>
      <c r="M22" s="41" t="s">
        <v>35</v>
      </c>
      <c r="N22" s="41" t="s">
        <v>35</v>
      </c>
      <c r="O22" s="41" t="s">
        <v>35</v>
      </c>
      <c r="P22" s="41" t="s">
        <v>35</v>
      </c>
      <c r="Q22" s="41" t="s">
        <v>35</v>
      </c>
      <c r="R22" s="41" t="s">
        <v>35</v>
      </c>
      <c r="S22" s="41" t="s">
        <v>35</v>
      </c>
      <c r="T22" s="41" t="s">
        <v>35</v>
      </c>
      <c r="U22" s="111" t="e">
        <f t="shared" si="0"/>
        <v>#VALUE!</v>
      </c>
      <c r="V22" s="42" t="s">
        <v>35</v>
      </c>
    </row>
    <row r="23" spans="1:22" ht="12.75" customHeight="1">
      <c r="A23" s="47" t="s">
        <v>169</v>
      </c>
      <c r="B23" s="40" t="s">
        <v>142</v>
      </c>
      <c r="C23" s="40" t="s">
        <v>170</v>
      </c>
      <c r="D23" s="41">
        <v>122000</v>
      </c>
      <c r="E23" s="41" t="s">
        <v>35</v>
      </c>
      <c r="F23" s="41">
        <v>122000</v>
      </c>
      <c r="G23" s="41" t="s">
        <v>35</v>
      </c>
      <c r="H23" s="41" t="s">
        <v>35</v>
      </c>
      <c r="I23" s="41" t="s">
        <v>35</v>
      </c>
      <c r="J23" s="41" t="s">
        <v>35</v>
      </c>
      <c r="K23" s="41">
        <v>122000</v>
      </c>
      <c r="L23" s="41" t="s">
        <v>35</v>
      </c>
      <c r="M23" s="41">
        <v>5000</v>
      </c>
      <c r="N23" s="41" t="s">
        <v>35</v>
      </c>
      <c r="O23" s="41">
        <v>5000</v>
      </c>
      <c r="P23" s="41" t="s">
        <v>35</v>
      </c>
      <c r="Q23" s="41" t="s">
        <v>35</v>
      </c>
      <c r="R23" s="41" t="s">
        <v>35</v>
      </c>
      <c r="S23" s="41" t="s">
        <v>35</v>
      </c>
      <c r="T23" s="41">
        <v>5000</v>
      </c>
      <c r="U23" s="111">
        <f t="shared" si="0"/>
        <v>4.098360655737705</v>
      </c>
      <c r="V23" s="42" t="s">
        <v>35</v>
      </c>
    </row>
    <row r="24" spans="1:22" ht="36" customHeight="1">
      <c r="A24" s="47" t="s">
        <v>171</v>
      </c>
      <c r="B24" s="40" t="s">
        <v>142</v>
      </c>
      <c r="C24" s="40" t="s">
        <v>172</v>
      </c>
      <c r="D24" s="41">
        <v>805200</v>
      </c>
      <c r="E24" s="41" t="s">
        <v>35</v>
      </c>
      <c r="F24" s="41">
        <v>805200</v>
      </c>
      <c r="G24" s="41" t="s">
        <v>35</v>
      </c>
      <c r="H24" s="41" t="s">
        <v>35</v>
      </c>
      <c r="I24" s="41" t="s">
        <v>35</v>
      </c>
      <c r="J24" s="41" t="s">
        <v>35</v>
      </c>
      <c r="K24" s="41">
        <v>805200</v>
      </c>
      <c r="L24" s="41" t="s">
        <v>35</v>
      </c>
      <c r="M24" s="41">
        <v>140282</v>
      </c>
      <c r="N24" s="41" t="s">
        <v>35</v>
      </c>
      <c r="O24" s="41">
        <v>140282</v>
      </c>
      <c r="P24" s="41" t="s">
        <v>35</v>
      </c>
      <c r="Q24" s="41" t="s">
        <v>35</v>
      </c>
      <c r="R24" s="41" t="s">
        <v>35</v>
      </c>
      <c r="S24" s="41" t="s">
        <v>35</v>
      </c>
      <c r="T24" s="41">
        <v>140282</v>
      </c>
      <c r="U24" s="111">
        <f t="shared" si="0"/>
        <v>17.42200695479384</v>
      </c>
      <c r="V24" s="42" t="s">
        <v>35</v>
      </c>
    </row>
    <row r="25" spans="1:22" ht="12.75" customHeight="1">
      <c r="A25" s="47" t="s">
        <v>145</v>
      </c>
      <c r="B25" s="40" t="s">
        <v>142</v>
      </c>
      <c r="C25" s="40" t="s">
        <v>173</v>
      </c>
      <c r="D25" s="41">
        <v>805200</v>
      </c>
      <c r="E25" s="41" t="s">
        <v>35</v>
      </c>
      <c r="F25" s="41">
        <v>805200</v>
      </c>
      <c r="G25" s="41" t="s">
        <v>35</v>
      </c>
      <c r="H25" s="41" t="s">
        <v>35</v>
      </c>
      <c r="I25" s="41" t="s">
        <v>35</v>
      </c>
      <c r="J25" s="41" t="s">
        <v>35</v>
      </c>
      <c r="K25" s="41">
        <v>805200</v>
      </c>
      <c r="L25" s="41" t="s">
        <v>35</v>
      </c>
      <c r="M25" s="41">
        <v>140282</v>
      </c>
      <c r="N25" s="41" t="s">
        <v>35</v>
      </c>
      <c r="O25" s="41">
        <v>140282</v>
      </c>
      <c r="P25" s="41" t="s">
        <v>35</v>
      </c>
      <c r="Q25" s="41" t="s">
        <v>35</v>
      </c>
      <c r="R25" s="41" t="s">
        <v>35</v>
      </c>
      <c r="S25" s="41" t="s">
        <v>35</v>
      </c>
      <c r="T25" s="41">
        <v>140282</v>
      </c>
      <c r="U25" s="111">
        <f t="shared" si="0"/>
        <v>17.42200695479384</v>
      </c>
      <c r="V25" s="42" t="s">
        <v>35</v>
      </c>
    </row>
    <row r="26" spans="1:22" ht="24" customHeight="1">
      <c r="A26" s="47" t="s">
        <v>147</v>
      </c>
      <c r="B26" s="40" t="s">
        <v>142</v>
      </c>
      <c r="C26" s="40" t="s">
        <v>174</v>
      </c>
      <c r="D26" s="41">
        <v>805200</v>
      </c>
      <c r="E26" s="41" t="s">
        <v>35</v>
      </c>
      <c r="F26" s="41">
        <v>805200</v>
      </c>
      <c r="G26" s="41" t="s">
        <v>35</v>
      </c>
      <c r="H26" s="41" t="s">
        <v>35</v>
      </c>
      <c r="I26" s="41" t="s">
        <v>35</v>
      </c>
      <c r="J26" s="41" t="s">
        <v>35</v>
      </c>
      <c r="K26" s="41">
        <v>805200</v>
      </c>
      <c r="L26" s="41" t="s">
        <v>35</v>
      </c>
      <c r="M26" s="41">
        <v>140282</v>
      </c>
      <c r="N26" s="41" t="s">
        <v>35</v>
      </c>
      <c r="O26" s="41">
        <v>140282</v>
      </c>
      <c r="P26" s="41" t="s">
        <v>35</v>
      </c>
      <c r="Q26" s="41" t="s">
        <v>35</v>
      </c>
      <c r="R26" s="41" t="s">
        <v>35</v>
      </c>
      <c r="S26" s="41" t="s">
        <v>35</v>
      </c>
      <c r="T26" s="41">
        <v>140282</v>
      </c>
      <c r="U26" s="111">
        <f t="shared" si="0"/>
        <v>17.42200695479384</v>
      </c>
      <c r="V26" s="42" t="s">
        <v>35</v>
      </c>
    </row>
    <row r="27" spans="1:22" ht="12.75" customHeight="1">
      <c r="A27" s="47" t="s">
        <v>149</v>
      </c>
      <c r="B27" s="40" t="s">
        <v>142</v>
      </c>
      <c r="C27" s="40" t="s">
        <v>175</v>
      </c>
      <c r="D27" s="41">
        <v>618400</v>
      </c>
      <c r="E27" s="41" t="s">
        <v>35</v>
      </c>
      <c r="F27" s="41">
        <v>618400</v>
      </c>
      <c r="G27" s="41" t="s">
        <v>35</v>
      </c>
      <c r="H27" s="41" t="s">
        <v>35</v>
      </c>
      <c r="I27" s="41" t="s">
        <v>35</v>
      </c>
      <c r="J27" s="41" t="s">
        <v>35</v>
      </c>
      <c r="K27" s="41">
        <v>618400</v>
      </c>
      <c r="L27" s="41" t="s">
        <v>35</v>
      </c>
      <c r="M27" s="41">
        <v>96368</v>
      </c>
      <c r="N27" s="41" t="s">
        <v>35</v>
      </c>
      <c r="O27" s="41">
        <v>96368</v>
      </c>
      <c r="P27" s="41" t="s">
        <v>35</v>
      </c>
      <c r="Q27" s="41" t="s">
        <v>35</v>
      </c>
      <c r="R27" s="41" t="s">
        <v>35</v>
      </c>
      <c r="S27" s="41" t="s">
        <v>35</v>
      </c>
      <c r="T27" s="41">
        <v>96368</v>
      </c>
      <c r="U27" s="111">
        <f t="shared" si="0"/>
        <v>15.583441138421733</v>
      </c>
      <c r="V27" s="42" t="s">
        <v>35</v>
      </c>
    </row>
    <row r="28" spans="1:22" ht="12.75" customHeight="1">
      <c r="A28" s="47" t="s">
        <v>151</v>
      </c>
      <c r="B28" s="40" t="s">
        <v>142</v>
      </c>
      <c r="C28" s="40" t="s">
        <v>176</v>
      </c>
      <c r="D28" s="41">
        <v>186800</v>
      </c>
      <c r="E28" s="41" t="s">
        <v>35</v>
      </c>
      <c r="F28" s="41">
        <v>186800</v>
      </c>
      <c r="G28" s="41" t="s">
        <v>35</v>
      </c>
      <c r="H28" s="41" t="s">
        <v>35</v>
      </c>
      <c r="I28" s="41" t="s">
        <v>35</v>
      </c>
      <c r="J28" s="41" t="s">
        <v>35</v>
      </c>
      <c r="K28" s="41">
        <v>186800</v>
      </c>
      <c r="L28" s="41" t="s">
        <v>35</v>
      </c>
      <c r="M28" s="41">
        <v>43914</v>
      </c>
      <c r="N28" s="41" t="s">
        <v>35</v>
      </c>
      <c r="O28" s="41">
        <v>43914</v>
      </c>
      <c r="P28" s="41" t="s">
        <v>35</v>
      </c>
      <c r="Q28" s="41" t="s">
        <v>35</v>
      </c>
      <c r="R28" s="41" t="s">
        <v>35</v>
      </c>
      <c r="S28" s="41" t="s">
        <v>35</v>
      </c>
      <c r="T28" s="41">
        <v>43914</v>
      </c>
      <c r="U28" s="111">
        <f t="shared" si="0"/>
        <v>23.508565310492504</v>
      </c>
      <c r="V28" s="42" t="s">
        <v>35</v>
      </c>
    </row>
    <row r="29" spans="1:22" ht="48" customHeight="1">
      <c r="A29" s="47" t="s">
        <v>177</v>
      </c>
      <c r="B29" s="40" t="s">
        <v>142</v>
      </c>
      <c r="C29" s="40" t="s">
        <v>178</v>
      </c>
      <c r="D29" s="41">
        <v>3460680</v>
      </c>
      <c r="E29" s="41" t="s">
        <v>35</v>
      </c>
      <c r="F29" s="41">
        <v>3460680</v>
      </c>
      <c r="G29" s="41" t="s">
        <v>35</v>
      </c>
      <c r="H29" s="41" t="s">
        <v>35</v>
      </c>
      <c r="I29" s="41" t="s">
        <v>35</v>
      </c>
      <c r="J29" s="41" t="s">
        <v>35</v>
      </c>
      <c r="K29" s="41">
        <v>3460680</v>
      </c>
      <c r="L29" s="41" t="s">
        <v>35</v>
      </c>
      <c r="M29" s="41">
        <v>837944.39</v>
      </c>
      <c r="N29" s="41" t="s">
        <v>35</v>
      </c>
      <c r="O29" s="41">
        <v>837944.39</v>
      </c>
      <c r="P29" s="41" t="s">
        <v>35</v>
      </c>
      <c r="Q29" s="41" t="s">
        <v>35</v>
      </c>
      <c r="R29" s="41" t="s">
        <v>35</v>
      </c>
      <c r="S29" s="41" t="s">
        <v>35</v>
      </c>
      <c r="T29" s="41">
        <v>837944.39</v>
      </c>
      <c r="U29" s="111">
        <f t="shared" si="0"/>
        <v>24.21328727302149</v>
      </c>
      <c r="V29" s="42" t="s">
        <v>35</v>
      </c>
    </row>
    <row r="30" spans="1:22" ht="12.75" customHeight="1">
      <c r="A30" s="47" t="s">
        <v>145</v>
      </c>
      <c r="B30" s="40" t="s">
        <v>142</v>
      </c>
      <c r="C30" s="40" t="s">
        <v>179</v>
      </c>
      <c r="D30" s="41">
        <v>3262690</v>
      </c>
      <c r="E30" s="41" t="s">
        <v>35</v>
      </c>
      <c r="F30" s="41">
        <v>3262690</v>
      </c>
      <c r="G30" s="41" t="s">
        <v>35</v>
      </c>
      <c r="H30" s="41" t="s">
        <v>35</v>
      </c>
      <c r="I30" s="41" t="s">
        <v>35</v>
      </c>
      <c r="J30" s="41" t="s">
        <v>35</v>
      </c>
      <c r="K30" s="41">
        <v>3262690</v>
      </c>
      <c r="L30" s="41" t="s">
        <v>35</v>
      </c>
      <c r="M30" s="41">
        <v>832944.39</v>
      </c>
      <c r="N30" s="41" t="s">
        <v>35</v>
      </c>
      <c r="O30" s="41">
        <v>832944.39</v>
      </c>
      <c r="P30" s="41" t="s">
        <v>35</v>
      </c>
      <c r="Q30" s="41" t="s">
        <v>35</v>
      </c>
      <c r="R30" s="41" t="s">
        <v>35</v>
      </c>
      <c r="S30" s="41" t="s">
        <v>35</v>
      </c>
      <c r="T30" s="41">
        <v>832944.39</v>
      </c>
      <c r="U30" s="111">
        <f t="shared" si="0"/>
        <v>25.529375760492112</v>
      </c>
      <c r="V30" s="42" t="s">
        <v>35</v>
      </c>
    </row>
    <row r="31" spans="1:22" ht="24" customHeight="1">
      <c r="A31" s="47" t="s">
        <v>147</v>
      </c>
      <c r="B31" s="40" t="s">
        <v>142</v>
      </c>
      <c r="C31" s="40" t="s">
        <v>180</v>
      </c>
      <c r="D31" s="41">
        <v>2682910</v>
      </c>
      <c r="E31" s="41" t="s">
        <v>35</v>
      </c>
      <c r="F31" s="41">
        <v>2682910</v>
      </c>
      <c r="G31" s="41" t="s">
        <v>35</v>
      </c>
      <c r="H31" s="41" t="s">
        <v>35</v>
      </c>
      <c r="I31" s="41" t="s">
        <v>35</v>
      </c>
      <c r="J31" s="41" t="s">
        <v>35</v>
      </c>
      <c r="K31" s="41">
        <v>2682910</v>
      </c>
      <c r="L31" s="41" t="s">
        <v>35</v>
      </c>
      <c r="M31" s="41">
        <v>486847.76</v>
      </c>
      <c r="N31" s="41" t="s">
        <v>35</v>
      </c>
      <c r="O31" s="41">
        <v>486847.76</v>
      </c>
      <c r="P31" s="41" t="s">
        <v>35</v>
      </c>
      <c r="Q31" s="41" t="s">
        <v>35</v>
      </c>
      <c r="R31" s="41" t="s">
        <v>35</v>
      </c>
      <c r="S31" s="41" t="s">
        <v>35</v>
      </c>
      <c r="T31" s="41">
        <v>486847.76</v>
      </c>
      <c r="U31" s="111">
        <f t="shared" si="0"/>
        <v>18.14625760834318</v>
      </c>
      <c r="V31" s="42" t="s">
        <v>35</v>
      </c>
    </row>
    <row r="32" spans="1:22" ht="12.75" customHeight="1">
      <c r="A32" s="47" t="s">
        <v>149</v>
      </c>
      <c r="B32" s="40" t="s">
        <v>142</v>
      </c>
      <c r="C32" s="40" t="s">
        <v>181</v>
      </c>
      <c r="D32" s="41">
        <v>2060600</v>
      </c>
      <c r="E32" s="41" t="s">
        <v>35</v>
      </c>
      <c r="F32" s="41">
        <v>2060600</v>
      </c>
      <c r="G32" s="41" t="s">
        <v>35</v>
      </c>
      <c r="H32" s="41" t="s">
        <v>35</v>
      </c>
      <c r="I32" s="41" t="s">
        <v>35</v>
      </c>
      <c r="J32" s="41" t="s">
        <v>35</v>
      </c>
      <c r="K32" s="41">
        <v>2060600</v>
      </c>
      <c r="L32" s="41" t="s">
        <v>35</v>
      </c>
      <c r="M32" s="41">
        <v>336899.76</v>
      </c>
      <c r="N32" s="41" t="s">
        <v>35</v>
      </c>
      <c r="O32" s="41">
        <v>336899.76</v>
      </c>
      <c r="P32" s="41" t="s">
        <v>35</v>
      </c>
      <c r="Q32" s="41" t="s">
        <v>35</v>
      </c>
      <c r="R32" s="41" t="s">
        <v>35</v>
      </c>
      <c r="S32" s="41" t="s">
        <v>35</v>
      </c>
      <c r="T32" s="41">
        <v>336899.76</v>
      </c>
      <c r="U32" s="111">
        <f t="shared" si="0"/>
        <v>16.349595263515482</v>
      </c>
      <c r="V32" s="42" t="s">
        <v>35</v>
      </c>
    </row>
    <row r="33" spans="1:22" ht="12.75" customHeight="1">
      <c r="A33" s="47" t="s">
        <v>151</v>
      </c>
      <c r="B33" s="40" t="s">
        <v>142</v>
      </c>
      <c r="C33" s="40" t="s">
        <v>182</v>
      </c>
      <c r="D33" s="41">
        <v>622310</v>
      </c>
      <c r="E33" s="41" t="s">
        <v>35</v>
      </c>
      <c r="F33" s="41">
        <v>622310</v>
      </c>
      <c r="G33" s="41" t="s">
        <v>35</v>
      </c>
      <c r="H33" s="41" t="s">
        <v>35</v>
      </c>
      <c r="I33" s="41" t="s">
        <v>35</v>
      </c>
      <c r="J33" s="41" t="s">
        <v>35</v>
      </c>
      <c r="K33" s="41">
        <v>622310</v>
      </c>
      <c r="L33" s="41" t="s">
        <v>35</v>
      </c>
      <c r="M33" s="41">
        <v>149948</v>
      </c>
      <c r="N33" s="41" t="s">
        <v>35</v>
      </c>
      <c r="O33" s="41">
        <v>149948</v>
      </c>
      <c r="P33" s="41" t="s">
        <v>35</v>
      </c>
      <c r="Q33" s="41" t="s">
        <v>35</v>
      </c>
      <c r="R33" s="41" t="s">
        <v>35</v>
      </c>
      <c r="S33" s="41" t="s">
        <v>35</v>
      </c>
      <c r="T33" s="41">
        <v>149948</v>
      </c>
      <c r="U33" s="111">
        <f t="shared" si="0"/>
        <v>24.095386543684015</v>
      </c>
      <c r="V33" s="42" t="s">
        <v>35</v>
      </c>
    </row>
    <row r="34" spans="1:22" ht="12.75" customHeight="1">
      <c r="A34" s="47" t="s">
        <v>153</v>
      </c>
      <c r="B34" s="40" t="s">
        <v>142</v>
      </c>
      <c r="C34" s="40" t="s">
        <v>183</v>
      </c>
      <c r="D34" s="41">
        <v>509780</v>
      </c>
      <c r="E34" s="41" t="s">
        <v>35</v>
      </c>
      <c r="F34" s="41">
        <v>509780</v>
      </c>
      <c r="G34" s="41" t="s">
        <v>35</v>
      </c>
      <c r="H34" s="41" t="s">
        <v>35</v>
      </c>
      <c r="I34" s="41" t="s">
        <v>35</v>
      </c>
      <c r="J34" s="41" t="s">
        <v>35</v>
      </c>
      <c r="K34" s="41">
        <v>509780</v>
      </c>
      <c r="L34" s="41" t="s">
        <v>35</v>
      </c>
      <c r="M34" s="41">
        <v>288485.63</v>
      </c>
      <c r="N34" s="41" t="s">
        <v>35</v>
      </c>
      <c r="O34" s="41">
        <v>288485.63</v>
      </c>
      <c r="P34" s="41" t="s">
        <v>35</v>
      </c>
      <c r="Q34" s="41" t="s">
        <v>35</v>
      </c>
      <c r="R34" s="41" t="s">
        <v>35</v>
      </c>
      <c r="S34" s="41" t="s">
        <v>35</v>
      </c>
      <c r="T34" s="41">
        <v>288485.63</v>
      </c>
      <c r="U34" s="111">
        <f t="shared" si="0"/>
        <v>56.59022127192122</v>
      </c>
      <c r="V34" s="42" t="s">
        <v>35</v>
      </c>
    </row>
    <row r="35" spans="1:22" ht="12.75" customHeight="1">
      <c r="A35" s="47" t="s">
        <v>155</v>
      </c>
      <c r="B35" s="40" t="s">
        <v>142</v>
      </c>
      <c r="C35" s="40" t="s">
        <v>184</v>
      </c>
      <c r="D35" s="41">
        <v>10280</v>
      </c>
      <c r="E35" s="41" t="s">
        <v>35</v>
      </c>
      <c r="F35" s="41">
        <v>10280</v>
      </c>
      <c r="G35" s="41" t="s">
        <v>35</v>
      </c>
      <c r="H35" s="41" t="s">
        <v>35</v>
      </c>
      <c r="I35" s="41" t="s">
        <v>35</v>
      </c>
      <c r="J35" s="41" t="s">
        <v>35</v>
      </c>
      <c r="K35" s="41">
        <v>10280</v>
      </c>
      <c r="L35" s="41" t="s">
        <v>35</v>
      </c>
      <c r="M35" s="41">
        <v>7428.58</v>
      </c>
      <c r="N35" s="41" t="s">
        <v>35</v>
      </c>
      <c r="O35" s="41">
        <v>7428.58</v>
      </c>
      <c r="P35" s="41" t="s">
        <v>35</v>
      </c>
      <c r="Q35" s="41" t="s">
        <v>35</v>
      </c>
      <c r="R35" s="41" t="s">
        <v>35</v>
      </c>
      <c r="S35" s="41" t="s">
        <v>35</v>
      </c>
      <c r="T35" s="41">
        <v>7428.58</v>
      </c>
      <c r="U35" s="111">
        <f t="shared" si="0"/>
        <v>72.2624513618677</v>
      </c>
      <c r="V35" s="42" t="s">
        <v>35</v>
      </c>
    </row>
    <row r="36" spans="1:22" ht="12.75" customHeight="1">
      <c r="A36" s="47" t="s">
        <v>157</v>
      </c>
      <c r="B36" s="40" t="s">
        <v>142</v>
      </c>
      <c r="C36" s="40" t="s">
        <v>185</v>
      </c>
      <c r="D36" s="41">
        <v>319500</v>
      </c>
      <c r="E36" s="41" t="s">
        <v>35</v>
      </c>
      <c r="F36" s="41">
        <v>319500</v>
      </c>
      <c r="G36" s="41" t="s">
        <v>35</v>
      </c>
      <c r="H36" s="41" t="s">
        <v>35</v>
      </c>
      <c r="I36" s="41" t="s">
        <v>35</v>
      </c>
      <c r="J36" s="41" t="s">
        <v>35</v>
      </c>
      <c r="K36" s="41">
        <v>319500</v>
      </c>
      <c r="L36" s="41" t="s">
        <v>35</v>
      </c>
      <c r="M36" s="41">
        <v>217144.27</v>
      </c>
      <c r="N36" s="41" t="s">
        <v>35</v>
      </c>
      <c r="O36" s="41">
        <v>217144.27</v>
      </c>
      <c r="P36" s="41" t="s">
        <v>35</v>
      </c>
      <c r="Q36" s="41" t="s">
        <v>35</v>
      </c>
      <c r="R36" s="41" t="s">
        <v>35</v>
      </c>
      <c r="S36" s="41" t="s">
        <v>35</v>
      </c>
      <c r="T36" s="41">
        <v>217144.27</v>
      </c>
      <c r="U36" s="111">
        <f t="shared" si="0"/>
        <v>67.96377777777778</v>
      </c>
      <c r="V36" s="42" t="s">
        <v>35</v>
      </c>
    </row>
    <row r="37" spans="1:22" ht="12.75" customHeight="1">
      <c r="A37" s="47" t="s">
        <v>159</v>
      </c>
      <c r="B37" s="40" t="s">
        <v>142</v>
      </c>
      <c r="C37" s="40" t="s">
        <v>186</v>
      </c>
      <c r="D37" s="41">
        <v>80000</v>
      </c>
      <c r="E37" s="41" t="s">
        <v>35</v>
      </c>
      <c r="F37" s="41">
        <v>80000</v>
      </c>
      <c r="G37" s="41" t="s">
        <v>35</v>
      </c>
      <c r="H37" s="41" t="s">
        <v>35</v>
      </c>
      <c r="I37" s="41" t="s">
        <v>35</v>
      </c>
      <c r="J37" s="41" t="s">
        <v>35</v>
      </c>
      <c r="K37" s="41">
        <v>80000</v>
      </c>
      <c r="L37" s="41" t="s">
        <v>35</v>
      </c>
      <c r="M37" s="41" t="s">
        <v>35</v>
      </c>
      <c r="N37" s="41" t="s">
        <v>35</v>
      </c>
      <c r="O37" s="41" t="s">
        <v>35</v>
      </c>
      <c r="P37" s="41" t="s">
        <v>35</v>
      </c>
      <c r="Q37" s="41" t="s">
        <v>35</v>
      </c>
      <c r="R37" s="41" t="s">
        <v>35</v>
      </c>
      <c r="S37" s="41" t="s">
        <v>35</v>
      </c>
      <c r="T37" s="41" t="s">
        <v>35</v>
      </c>
      <c r="U37" s="111" t="e">
        <f t="shared" si="0"/>
        <v>#VALUE!</v>
      </c>
      <c r="V37" s="42" t="s">
        <v>35</v>
      </c>
    </row>
    <row r="38" spans="1:22" ht="12.75" customHeight="1">
      <c r="A38" s="47" t="s">
        <v>161</v>
      </c>
      <c r="B38" s="40" t="s">
        <v>142</v>
      </c>
      <c r="C38" s="40" t="s">
        <v>187</v>
      </c>
      <c r="D38" s="41">
        <v>100000</v>
      </c>
      <c r="E38" s="41" t="s">
        <v>35</v>
      </c>
      <c r="F38" s="41">
        <v>100000</v>
      </c>
      <c r="G38" s="41" t="s">
        <v>35</v>
      </c>
      <c r="H38" s="41" t="s">
        <v>35</v>
      </c>
      <c r="I38" s="41" t="s">
        <v>35</v>
      </c>
      <c r="J38" s="41" t="s">
        <v>35</v>
      </c>
      <c r="K38" s="41">
        <v>100000</v>
      </c>
      <c r="L38" s="41" t="s">
        <v>35</v>
      </c>
      <c r="M38" s="41">
        <v>63912.78</v>
      </c>
      <c r="N38" s="41" t="s">
        <v>35</v>
      </c>
      <c r="O38" s="41">
        <v>63912.78</v>
      </c>
      <c r="P38" s="41" t="s">
        <v>35</v>
      </c>
      <c r="Q38" s="41" t="s">
        <v>35</v>
      </c>
      <c r="R38" s="41" t="s">
        <v>35</v>
      </c>
      <c r="S38" s="41" t="s">
        <v>35</v>
      </c>
      <c r="T38" s="41">
        <v>63912.78</v>
      </c>
      <c r="U38" s="111">
        <f t="shared" si="0"/>
        <v>63.912780000000005</v>
      </c>
      <c r="V38" s="42" t="s">
        <v>35</v>
      </c>
    </row>
    <row r="39" spans="1:22" ht="12.75" customHeight="1">
      <c r="A39" s="47" t="s">
        <v>163</v>
      </c>
      <c r="B39" s="40" t="s">
        <v>142</v>
      </c>
      <c r="C39" s="40" t="s">
        <v>188</v>
      </c>
      <c r="D39" s="41">
        <v>70000</v>
      </c>
      <c r="E39" s="41" t="s">
        <v>35</v>
      </c>
      <c r="F39" s="41">
        <v>70000</v>
      </c>
      <c r="G39" s="41" t="s">
        <v>35</v>
      </c>
      <c r="H39" s="41" t="s">
        <v>35</v>
      </c>
      <c r="I39" s="41" t="s">
        <v>35</v>
      </c>
      <c r="J39" s="41" t="s">
        <v>35</v>
      </c>
      <c r="K39" s="41">
        <v>70000</v>
      </c>
      <c r="L39" s="41" t="s">
        <v>35</v>
      </c>
      <c r="M39" s="41">
        <v>57611</v>
      </c>
      <c r="N39" s="41" t="s">
        <v>35</v>
      </c>
      <c r="O39" s="41">
        <v>57611</v>
      </c>
      <c r="P39" s="41" t="s">
        <v>35</v>
      </c>
      <c r="Q39" s="41" t="s">
        <v>35</v>
      </c>
      <c r="R39" s="41" t="s">
        <v>35</v>
      </c>
      <c r="S39" s="41" t="s">
        <v>35</v>
      </c>
      <c r="T39" s="41">
        <v>57611</v>
      </c>
      <c r="U39" s="111">
        <f t="shared" si="0"/>
        <v>82.30142857142857</v>
      </c>
      <c r="V39" s="42" t="s">
        <v>35</v>
      </c>
    </row>
    <row r="40" spans="1:22" ht="12.75" customHeight="1">
      <c r="A40" s="47" t="s">
        <v>165</v>
      </c>
      <c r="B40" s="40" t="s">
        <v>142</v>
      </c>
      <c r="C40" s="40" t="s">
        <v>189</v>
      </c>
      <c r="D40" s="41">
        <v>197990</v>
      </c>
      <c r="E40" s="41" t="s">
        <v>35</v>
      </c>
      <c r="F40" s="41">
        <v>197990</v>
      </c>
      <c r="G40" s="41" t="s">
        <v>35</v>
      </c>
      <c r="H40" s="41" t="s">
        <v>35</v>
      </c>
      <c r="I40" s="41" t="s">
        <v>35</v>
      </c>
      <c r="J40" s="41" t="s">
        <v>35</v>
      </c>
      <c r="K40" s="41">
        <v>197990</v>
      </c>
      <c r="L40" s="41" t="s">
        <v>35</v>
      </c>
      <c r="M40" s="41">
        <v>5000</v>
      </c>
      <c r="N40" s="41" t="s">
        <v>35</v>
      </c>
      <c r="O40" s="41">
        <v>5000</v>
      </c>
      <c r="P40" s="41" t="s">
        <v>35</v>
      </c>
      <c r="Q40" s="41" t="s">
        <v>35</v>
      </c>
      <c r="R40" s="41" t="s">
        <v>35</v>
      </c>
      <c r="S40" s="41" t="s">
        <v>35</v>
      </c>
      <c r="T40" s="41">
        <v>5000</v>
      </c>
      <c r="U40" s="111">
        <f t="shared" si="0"/>
        <v>2.52538006970049</v>
      </c>
      <c r="V40" s="42" t="s">
        <v>35</v>
      </c>
    </row>
    <row r="41" spans="1:22" ht="12.75" customHeight="1">
      <c r="A41" s="47" t="s">
        <v>167</v>
      </c>
      <c r="B41" s="40" t="s">
        <v>142</v>
      </c>
      <c r="C41" s="40" t="s">
        <v>190</v>
      </c>
      <c r="D41" s="41">
        <v>75990</v>
      </c>
      <c r="E41" s="41" t="s">
        <v>35</v>
      </c>
      <c r="F41" s="41">
        <v>75990</v>
      </c>
      <c r="G41" s="41" t="s">
        <v>35</v>
      </c>
      <c r="H41" s="41" t="s">
        <v>35</v>
      </c>
      <c r="I41" s="41" t="s">
        <v>35</v>
      </c>
      <c r="J41" s="41" t="s">
        <v>35</v>
      </c>
      <c r="K41" s="41">
        <v>75990</v>
      </c>
      <c r="L41" s="41" t="s">
        <v>35</v>
      </c>
      <c r="M41" s="41" t="s">
        <v>35</v>
      </c>
      <c r="N41" s="41" t="s">
        <v>35</v>
      </c>
      <c r="O41" s="41" t="s">
        <v>35</v>
      </c>
      <c r="P41" s="41" t="s">
        <v>35</v>
      </c>
      <c r="Q41" s="41" t="s">
        <v>35</v>
      </c>
      <c r="R41" s="41" t="s">
        <v>35</v>
      </c>
      <c r="S41" s="41" t="s">
        <v>35</v>
      </c>
      <c r="T41" s="41" t="s">
        <v>35</v>
      </c>
      <c r="U41" s="111" t="e">
        <f t="shared" si="0"/>
        <v>#VALUE!</v>
      </c>
      <c r="V41" s="42" t="s">
        <v>35</v>
      </c>
    </row>
    <row r="42" spans="1:22" ht="12.75" customHeight="1">
      <c r="A42" s="47" t="s">
        <v>169</v>
      </c>
      <c r="B42" s="40" t="s">
        <v>142</v>
      </c>
      <c r="C42" s="40" t="s">
        <v>191</v>
      </c>
      <c r="D42" s="41">
        <v>122000</v>
      </c>
      <c r="E42" s="41" t="s">
        <v>35</v>
      </c>
      <c r="F42" s="41">
        <v>122000</v>
      </c>
      <c r="G42" s="41" t="s">
        <v>35</v>
      </c>
      <c r="H42" s="41" t="s">
        <v>35</v>
      </c>
      <c r="I42" s="41" t="s">
        <v>35</v>
      </c>
      <c r="J42" s="41" t="s">
        <v>35</v>
      </c>
      <c r="K42" s="41">
        <v>122000</v>
      </c>
      <c r="L42" s="41" t="s">
        <v>35</v>
      </c>
      <c r="M42" s="41">
        <v>5000</v>
      </c>
      <c r="N42" s="41" t="s">
        <v>35</v>
      </c>
      <c r="O42" s="41">
        <v>5000</v>
      </c>
      <c r="P42" s="41" t="s">
        <v>35</v>
      </c>
      <c r="Q42" s="41" t="s">
        <v>35</v>
      </c>
      <c r="R42" s="41" t="s">
        <v>35</v>
      </c>
      <c r="S42" s="41" t="s">
        <v>35</v>
      </c>
      <c r="T42" s="41">
        <v>5000</v>
      </c>
      <c r="U42" s="111">
        <f t="shared" si="0"/>
        <v>4.098360655737705</v>
      </c>
      <c r="V42" s="42" t="s">
        <v>35</v>
      </c>
    </row>
    <row r="43" spans="1:22" ht="12.75" customHeight="1">
      <c r="A43" s="47" t="s">
        <v>192</v>
      </c>
      <c r="B43" s="40" t="s">
        <v>142</v>
      </c>
      <c r="C43" s="40" t="s">
        <v>193</v>
      </c>
      <c r="D43" s="41">
        <v>10000</v>
      </c>
      <c r="E43" s="41" t="s">
        <v>35</v>
      </c>
      <c r="F43" s="41">
        <v>10000</v>
      </c>
      <c r="G43" s="41" t="s">
        <v>35</v>
      </c>
      <c r="H43" s="41" t="s">
        <v>35</v>
      </c>
      <c r="I43" s="41" t="s">
        <v>35</v>
      </c>
      <c r="J43" s="41" t="s">
        <v>35</v>
      </c>
      <c r="K43" s="41">
        <v>10000</v>
      </c>
      <c r="L43" s="41" t="s">
        <v>35</v>
      </c>
      <c r="M43" s="41" t="s">
        <v>35</v>
      </c>
      <c r="N43" s="41" t="s">
        <v>35</v>
      </c>
      <c r="O43" s="41" t="s">
        <v>35</v>
      </c>
      <c r="P43" s="41" t="s">
        <v>35</v>
      </c>
      <c r="Q43" s="41" t="s">
        <v>35</v>
      </c>
      <c r="R43" s="41" t="s">
        <v>35</v>
      </c>
      <c r="S43" s="41" t="s">
        <v>35</v>
      </c>
      <c r="T43" s="41" t="s">
        <v>35</v>
      </c>
      <c r="U43" s="111" t="e">
        <f t="shared" si="0"/>
        <v>#VALUE!</v>
      </c>
      <c r="V43" s="42" t="s">
        <v>35</v>
      </c>
    </row>
    <row r="44" spans="1:22" ht="12.75" customHeight="1">
      <c r="A44" s="47" t="s">
        <v>145</v>
      </c>
      <c r="B44" s="40" t="s">
        <v>142</v>
      </c>
      <c r="C44" s="40" t="s">
        <v>194</v>
      </c>
      <c r="D44" s="41">
        <v>10000</v>
      </c>
      <c r="E44" s="41" t="s">
        <v>35</v>
      </c>
      <c r="F44" s="41">
        <v>10000</v>
      </c>
      <c r="G44" s="41" t="s">
        <v>35</v>
      </c>
      <c r="H44" s="41" t="s">
        <v>35</v>
      </c>
      <c r="I44" s="41" t="s">
        <v>35</v>
      </c>
      <c r="J44" s="41" t="s">
        <v>35</v>
      </c>
      <c r="K44" s="41">
        <v>10000</v>
      </c>
      <c r="L44" s="41" t="s">
        <v>35</v>
      </c>
      <c r="M44" s="41" t="s">
        <v>35</v>
      </c>
      <c r="N44" s="41" t="s">
        <v>35</v>
      </c>
      <c r="O44" s="41" t="s">
        <v>35</v>
      </c>
      <c r="P44" s="41" t="s">
        <v>35</v>
      </c>
      <c r="Q44" s="41" t="s">
        <v>35</v>
      </c>
      <c r="R44" s="41" t="s">
        <v>35</v>
      </c>
      <c r="S44" s="41" t="s">
        <v>35</v>
      </c>
      <c r="T44" s="41" t="s">
        <v>35</v>
      </c>
      <c r="U44" s="111" t="e">
        <f t="shared" si="0"/>
        <v>#VALUE!</v>
      </c>
      <c r="V44" s="42" t="s">
        <v>35</v>
      </c>
    </row>
    <row r="45" spans="1:22" ht="12.75" customHeight="1">
      <c r="A45" s="47" t="s">
        <v>163</v>
      </c>
      <c r="B45" s="40" t="s">
        <v>142</v>
      </c>
      <c r="C45" s="40" t="s">
        <v>195</v>
      </c>
      <c r="D45" s="41">
        <v>10000</v>
      </c>
      <c r="E45" s="41" t="s">
        <v>35</v>
      </c>
      <c r="F45" s="41">
        <v>10000</v>
      </c>
      <c r="G45" s="41" t="s">
        <v>35</v>
      </c>
      <c r="H45" s="41" t="s">
        <v>35</v>
      </c>
      <c r="I45" s="41" t="s">
        <v>35</v>
      </c>
      <c r="J45" s="41" t="s">
        <v>35</v>
      </c>
      <c r="K45" s="41">
        <v>10000</v>
      </c>
      <c r="L45" s="41" t="s">
        <v>35</v>
      </c>
      <c r="M45" s="41" t="s">
        <v>35</v>
      </c>
      <c r="N45" s="41" t="s">
        <v>35</v>
      </c>
      <c r="O45" s="41" t="s">
        <v>35</v>
      </c>
      <c r="P45" s="41" t="s">
        <v>35</v>
      </c>
      <c r="Q45" s="41" t="s">
        <v>35</v>
      </c>
      <c r="R45" s="41" t="s">
        <v>35</v>
      </c>
      <c r="S45" s="41" t="s">
        <v>35</v>
      </c>
      <c r="T45" s="41" t="s">
        <v>35</v>
      </c>
      <c r="U45" s="111" t="e">
        <f t="shared" si="0"/>
        <v>#VALUE!</v>
      </c>
      <c r="V45" s="42" t="s">
        <v>35</v>
      </c>
    </row>
    <row r="46" spans="1:22" ht="12.75" customHeight="1">
      <c r="A46" s="47" t="s">
        <v>196</v>
      </c>
      <c r="B46" s="40" t="s">
        <v>142</v>
      </c>
      <c r="C46" s="40" t="s">
        <v>197</v>
      </c>
      <c r="D46" s="41">
        <v>68000</v>
      </c>
      <c r="E46" s="41" t="s">
        <v>35</v>
      </c>
      <c r="F46" s="41">
        <v>68000</v>
      </c>
      <c r="G46" s="41" t="s">
        <v>35</v>
      </c>
      <c r="H46" s="41" t="s">
        <v>35</v>
      </c>
      <c r="I46" s="41" t="s">
        <v>35</v>
      </c>
      <c r="J46" s="41" t="s">
        <v>35</v>
      </c>
      <c r="K46" s="41">
        <v>68000</v>
      </c>
      <c r="L46" s="41" t="s">
        <v>35</v>
      </c>
      <c r="M46" s="41">
        <v>9382</v>
      </c>
      <c r="N46" s="41" t="s">
        <v>35</v>
      </c>
      <c r="O46" s="41">
        <v>9382</v>
      </c>
      <c r="P46" s="41" t="s">
        <v>35</v>
      </c>
      <c r="Q46" s="41" t="s">
        <v>35</v>
      </c>
      <c r="R46" s="41" t="s">
        <v>35</v>
      </c>
      <c r="S46" s="41" t="s">
        <v>35</v>
      </c>
      <c r="T46" s="41">
        <v>9382</v>
      </c>
      <c r="U46" s="111">
        <f t="shared" si="0"/>
        <v>13.797058823529412</v>
      </c>
      <c r="V46" s="42" t="s">
        <v>35</v>
      </c>
    </row>
    <row r="47" spans="1:22" ht="12.75" customHeight="1">
      <c r="A47" s="47" t="s">
        <v>145</v>
      </c>
      <c r="B47" s="40" t="s">
        <v>142</v>
      </c>
      <c r="C47" s="40" t="s">
        <v>198</v>
      </c>
      <c r="D47" s="41">
        <v>52799</v>
      </c>
      <c r="E47" s="41" t="s">
        <v>35</v>
      </c>
      <c r="F47" s="41">
        <v>52799</v>
      </c>
      <c r="G47" s="41" t="s">
        <v>35</v>
      </c>
      <c r="H47" s="41" t="s">
        <v>35</v>
      </c>
      <c r="I47" s="41" t="s">
        <v>35</v>
      </c>
      <c r="J47" s="41" t="s">
        <v>35</v>
      </c>
      <c r="K47" s="41">
        <v>52799</v>
      </c>
      <c r="L47" s="41" t="s">
        <v>35</v>
      </c>
      <c r="M47" s="41">
        <v>9382</v>
      </c>
      <c r="N47" s="41" t="s">
        <v>35</v>
      </c>
      <c r="O47" s="41">
        <v>9382</v>
      </c>
      <c r="P47" s="41" t="s">
        <v>35</v>
      </c>
      <c r="Q47" s="41" t="s">
        <v>35</v>
      </c>
      <c r="R47" s="41" t="s">
        <v>35</v>
      </c>
      <c r="S47" s="41" t="s">
        <v>35</v>
      </c>
      <c r="T47" s="41">
        <v>9382</v>
      </c>
      <c r="U47" s="111">
        <f t="shared" si="0"/>
        <v>17.769275933256313</v>
      </c>
      <c r="V47" s="42" t="s">
        <v>35</v>
      </c>
    </row>
    <row r="48" spans="1:22" ht="24" customHeight="1">
      <c r="A48" s="47" t="s">
        <v>147</v>
      </c>
      <c r="B48" s="40" t="s">
        <v>142</v>
      </c>
      <c r="C48" s="40" t="s">
        <v>199</v>
      </c>
      <c r="D48" s="41">
        <v>52799</v>
      </c>
      <c r="E48" s="41" t="s">
        <v>35</v>
      </c>
      <c r="F48" s="41">
        <v>52799</v>
      </c>
      <c r="G48" s="41" t="s">
        <v>35</v>
      </c>
      <c r="H48" s="41" t="s">
        <v>35</v>
      </c>
      <c r="I48" s="41" t="s">
        <v>35</v>
      </c>
      <c r="J48" s="41" t="s">
        <v>35</v>
      </c>
      <c r="K48" s="41">
        <v>52799</v>
      </c>
      <c r="L48" s="41" t="s">
        <v>35</v>
      </c>
      <c r="M48" s="41">
        <v>9382</v>
      </c>
      <c r="N48" s="41" t="s">
        <v>35</v>
      </c>
      <c r="O48" s="41">
        <v>9382</v>
      </c>
      <c r="P48" s="41" t="s">
        <v>35</v>
      </c>
      <c r="Q48" s="41" t="s">
        <v>35</v>
      </c>
      <c r="R48" s="41" t="s">
        <v>35</v>
      </c>
      <c r="S48" s="41" t="s">
        <v>35</v>
      </c>
      <c r="T48" s="41">
        <v>9382</v>
      </c>
      <c r="U48" s="111">
        <f t="shared" si="0"/>
        <v>17.769275933256313</v>
      </c>
      <c r="V48" s="42" t="s">
        <v>35</v>
      </c>
    </row>
    <row r="49" spans="1:22" ht="12.75" customHeight="1">
      <c r="A49" s="47" t="s">
        <v>149</v>
      </c>
      <c r="B49" s="40" t="s">
        <v>142</v>
      </c>
      <c r="C49" s="40" t="s">
        <v>200</v>
      </c>
      <c r="D49" s="41">
        <v>40550</v>
      </c>
      <c r="E49" s="41" t="s">
        <v>35</v>
      </c>
      <c r="F49" s="41">
        <v>40550</v>
      </c>
      <c r="G49" s="41" t="s">
        <v>35</v>
      </c>
      <c r="H49" s="41" t="s">
        <v>35</v>
      </c>
      <c r="I49" s="41" t="s">
        <v>35</v>
      </c>
      <c r="J49" s="41" t="s">
        <v>35</v>
      </c>
      <c r="K49" s="41">
        <v>40550</v>
      </c>
      <c r="L49" s="41" t="s">
        <v>35</v>
      </c>
      <c r="M49" s="41">
        <v>6320</v>
      </c>
      <c r="N49" s="41" t="s">
        <v>35</v>
      </c>
      <c r="O49" s="41">
        <v>6320</v>
      </c>
      <c r="P49" s="41" t="s">
        <v>35</v>
      </c>
      <c r="Q49" s="41" t="s">
        <v>35</v>
      </c>
      <c r="R49" s="41" t="s">
        <v>35</v>
      </c>
      <c r="S49" s="41" t="s">
        <v>35</v>
      </c>
      <c r="T49" s="41">
        <v>6320</v>
      </c>
      <c r="U49" s="111">
        <f t="shared" si="0"/>
        <v>15.58569667077682</v>
      </c>
      <c r="V49" s="42" t="s">
        <v>35</v>
      </c>
    </row>
    <row r="50" spans="1:22" ht="12.75" customHeight="1">
      <c r="A50" s="47" t="s">
        <v>151</v>
      </c>
      <c r="B50" s="40" t="s">
        <v>142</v>
      </c>
      <c r="C50" s="40" t="s">
        <v>201</v>
      </c>
      <c r="D50" s="41">
        <v>12249</v>
      </c>
      <c r="E50" s="41" t="s">
        <v>35</v>
      </c>
      <c r="F50" s="41">
        <v>12249</v>
      </c>
      <c r="G50" s="41" t="s">
        <v>35</v>
      </c>
      <c r="H50" s="41" t="s">
        <v>35</v>
      </c>
      <c r="I50" s="41" t="s">
        <v>35</v>
      </c>
      <c r="J50" s="41" t="s">
        <v>35</v>
      </c>
      <c r="K50" s="41">
        <v>12249</v>
      </c>
      <c r="L50" s="41" t="s">
        <v>35</v>
      </c>
      <c r="M50" s="41">
        <v>3062</v>
      </c>
      <c r="N50" s="41" t="s">
        <v>35</v>
      </c>
      <c r="O50" s="41">
        <v>3062</v>
      </c>
      <c r="P50" s="41" t="s">
        <v>35</v>
      </c>
      <c r="Q50" s="41" t="s">
        <v>35</v>
      </c>
      <c r="R50" s="41" t="s">
        <v>35</v>
      </c>
      <c r="S50" s="41" t="s">
        <v>35</v>
      </c>
      <c r="T50" s="41">
        <v>3062</v>
      </c>
      <c r="U50" s="111">
        <f t="shared" si="0"/>
        <v>24.99795901706262</v>
      </c>
      <c r="V50" s="42" t="s">
        <v>35</v>
      </c>
    </row>
    <row r="51" spans="1:22" ht="12.75" customHeight="1">
      <c r="A51" s="47" t="s">
        <v>165</v>
      </c>
      <c r="B51" s="40" t="s">
        <v>142</v>
      </c>
      <c r="C51" s="40" t="s">
        <v>202</v>
      </c>
      <c r="D51" s="41">
        <v>15201</v>
      </c>
      <c r="E51" s="41" t="s">
        <v>35</v>
      </c>
      <c r="F51" s="41">
        <v>15201</v>
      </c>
      <c r="G51" s="41" t="s">
        <v>35</v>
      </c>
      <c r="H51" s="41" t="s">
        <v>35</v>
      </c>
      <c r="I51" s="41" t="s">
        <v>35</v>
      </c>
      <c r="J51" s="41" t="s">
        <v>35</v>
      </c>
      <c r="K51" s="41">
        <v>15201</v>
      </c>
      <c r="L51" s="41" t="s">
        <v>35</v>
      </c>
      <c r="M51" s="41" t="s">
        <v>35</v>
      </c>
      <c r="N51" s="41" t="s">
        <v>35</v>
      </c>
      <c r="O51" s="41" t="s">
        <v>35</v>
      </c>
      <c r="P51" s="41" t="s">
        <v>35</v>
      </c>
      <c r="Q51" s="41" t="s">
        <v>35</v>
      </c>
      <c r="R51" s="41" t="s">
        <v>35</v>
      </c>
      <c r="S51" s="41" t="s">
        <v>35</v>
      </c>
      <c r="T51" s="41" t="s">
        <v>35</v>
      </c>
      <c r="U51" s="111" t="e">
        <f t="shared" si="0"/>
        <v>#VALUE!</v>
      </c>
      <c r="V51" s="42" t="s">
        <v>35</v>
      </c>
    </row>
    <row r="52" spans="1:22" ht="12.75" customHeight="1">
      <c r="A52" s="47" t="s">
        <v>169</v>
      </c>
      <c r="B52" s="40" t="s">
        <v>142</v>
      </c>
      <c r="C52" s="40" t="s">
        <v>203</v>
      </c>
      <c r="D52" s="41">
        <v>15201</v>
      </c>
      <c r="E52" s="41" t="s">
        <v>35</v>
      </c>
      <c r="F52" s="41">
        <v>15201</v>
      </c>
      <c r="G52" s="41" t="s">
        <v>35</v>
      </c>
      <c r="H52" s="41" t="s">
        <v>35</v>
      </c>
      <c r="I52" s="41" t="s">
        <v>35</v>
      </c>
      <c r="J52" s="41" t="s">
        <v>35</v>
      </c>
      <c r="K52" s="41">
        <v>15201</v>
      </c>
      <c r="L52" s="41" t="s">
        <v>35</v>
      </c>
      <c r="M52" s="41" t="s">
        <v>35</v>
      </c>
      <c r="N52" s="41" t="s">
        <v>35</v>
      </c>
      <c r="O52" s="41" t="s">
        <v>35</v>
      </c>
      <c r="P52" s="41" t="s">
        <v>35</v>
      </c>
      <c r="Q52" s="41" t="s">
        <v>35</v>
      </c>
      <c r="R52" s="41" t="s">
        <v>35</v>
      </c>
      <c r="S52" s="41" t="s">
        <v>35</v>
      </c>
      <c r="T52" s="41" t="s">
        <v>35</v>
      </c>
      <c r="U52" s="111" t="e">
        <f t="shared" si="0"/>
        <v>#VALUE!</v>
      </c>
      <c r="V52" s="42" t="s">
        <v>35</v>
      </c>
    </row>
    <row r="53" spans="1:22" ht="12.75" customHeight="1">
      <c r="A53" s="47" t="s">
        <v>204</v>
      </c>
      <c r="B53" s="40" t="s">
        <v>142</v>
      </c>
      <c r="C53" s="40" t="s">
        <v>205</v>
      </c>
      <c r="D53" s="41">
        <v>68000</v>
      </c>
      <c r="E53" s="41" t="s">
        <v>35</v>
      </c>
      <c r="F53" s="41">
        <v>68000</v>
      </c>
      <c r="G53" s="41" t="s">
        <v>35</v>
      </c>
      <c r="H53" s="41" t="s">
        <v>35</v>
      </c>
      <c r="I53" s="41" t="s">
        <v>35</v>
      </c>
      <c r="J53" s="41" t="s">
        <v>35</v>
      </c>
      <c r="K53" s="41">
        <v>68000</v>
      </c>
      <c r="L53" s="41" t="s">
        <v>35</v>
      </c>
      <c r="M53" s="41">
        <v>9382</v>
      </c>
      <c r="N53" s="41" t="s">
        <v>35</v>
      </c>
      <c r="O53" s="41">
        <v>9382</v>
      </c>
      <c r="P53" s="41" t="s">
        <v>35</v>
      </c>
      <c r="Q53" s="41" t="s">
        <v>35</v>
      </c>
      <c r="R53" s="41" t="s">
        <v>35</v>
      </c>
      <c r="S53" s="41" t="s">
        <v>35</v>
      </c>
      <c r="T53" s="41">
        <v>9382</v>
      </c>
      <c r="U53" s="111">
        <f t="shared" si="0"/>
        <v>13.797058823529412</v>
      </c>
      <c r="V53" s="42" t="s">
        <v>35</v>
      </c>
    </row>
    <row r="54" spans="1:22" ht="12.75" customHeight="1">
      <c r="A54" s="47" t="s">
        <v>145</v>
      </c>
      <c r="B54" s="40" t="s">
        <v>142</v>
      </c>
      <c r="C54" s="40" t="s">
        <v>206</v>
      </c>
      <c r="D54" s="41">
        <v>52799</v>
      </c>
      <c r="E54" s="41" t="s">
        <v>35</v>
      </c>
      <c r="F54" s="41">
        <v>52799</v>
      </c>
      <c r="G54" s="41" t="s">
        <v>35</v>
      </c>
      <c r="H54" s="41" t="s">
        <v>35</v>
      </c>
      <c r="I54" s="41" t="s">
        <v>35</v>
      </c>
      <c r="J54" s="41" t="s">
        <v>35</v>
      </c>
      <c r="K54" s="41">
        <v>52799</v>
      </c>
      <c r="L54" s="41" t="s">
        <v>35</v>
      </c>
      <c r="M54" s="41">
        <v>9382</v>
      </c>
      <c r="N54" s="41" t="s">
        <v>35</v>
      </c>
      <c r="O54" s="41">
        <v>9382</v>
      </c>
      <c r="P54" s="41" t="s">
        <v>35</v>
      </c>
      <c r="Q54" s="41" t="s">
        <v>35</v>
      </c>
      <c r="R54" s="41" t="s">
        <v>35</v>
      </c>
      <c r="S54" s="41" t="s">
        <v>35</v>
      </c>
      <c r="T54" s="41">
        <v>9382</v>
      </c>
      <c r="U54" s="111">
        <f t="shared" si="0"/>
        <v>17.769275933256313</v>
      </c>
      <c r="V54" s="42" t="s">
        <v>35</v>
      </c>
    </row>
    <row r="55" spans="1:22" ht="24" customHeight="1">
      <c r="A55" s="47" t="s">
        <v>147</v>
      </c>
      <c r="B55" s="40" t="s">
        <v>142</v>
      </c>
      <c r="C55" s="40" t="s">
        <v>207</v>
      </c>
      <c r="D55" s="41">
        <v>52799</v>
      </c>
      <c r="E55" s="41" t="s">
        <v>35</v>
      </c>
      <c r="F55" s="41">
        <v>52799</v>
      </c>
      <c r="G55" s="41" t="s">
        <v>35</v>
      </c>
      <c r="H55" s="41" t="s">
        <v>35</v>
      </c>
      <c r="I55" s="41" t="s">
        <v>35</v>
      </c>
      <c r="J55" s="41" t="s">
        <v>35</v>
      </c>
      <c r="K55" s="41">
        <v>52799</v>
      </c>
      <c r="L55" s="41" t="s">
        <v>35</v>
      </c>
      <c r="M55" s="41">
        <v>9382</v>
      </c>
      <c r="N55" s="41" t="s">
        <v>35</v>
      </c>
      <c r="O55" s="41">
        <v>9382</v>
      </c>
      <c r="P55" s="41" t="s">
        <v>35</v>
      </c>
      <c r="Q55" s="41" t="s">
        <v>35</v>
      </c>
      <c r="R55" s="41" t="s">
        <v>35</v>
      </c>
      <c r="S55" s="41" t="s">
        <v>35</v>
      </c>
      <c r="T55" s="41">
        <v>9382</v>
      </c>
      <c r="U55" s="111">
        <f t="shared" si="0"/>
        <v>17.769275933256313</v>
      </c>
      <c r="V55" s="42" t="s">
        <v>35</v>
      </c>
    </row>
    <row r="56" spans="1:22" ht="12.75" customHeight="1">
      <c r="A56" s="47" t="s">
        <v>149</v>
      </c>
      <c r="B56" s="40" t="s">
        <v>142</v>
      </c>
      <c r="C56" s="40" t="s">
        <v>208</v>
      </c>
      <c r="D56" s="41">
        <v>40550</v>
      </c>
      <c r="E56" s="41" t="s">
        <v>35</v>
      </c>
      <c r="F56" s="41">
        <v>40550</v>
      </c>
      <c r="G56" s="41" t="s">
        <v>35</v>
      </c>
      <c r="H56" s="41" t="s">
        <v>35</v>
      </c>
      <c r="I56" s="41" t="s">
        <v>35</v>
      </c>
      <c r="J56" s="41" t="s">
        <v>35</v>
      </c>
      <c r="K56" s="41">
        <v>40550</v>
      </c>
      <c r="L56" s="41" t="s">
        <v>35</v>
      </c>
      <c r="M56" s="41">
        <v>6320</v>
      </c>
      <c r="N56" s="41" t="s">
        <v>35</v>
      </c>
      <c r="O56" s="41">
        <v>6320</v>
      </c>
      <c r="P56" s="41" t="s">
        <v>35</v>
      </c>
      <c r="Q56" s="41" t="s">
        <v>35</v>
      </c>
      <c r="R56" s="41" t="s">
        <v>35</v>
      </c>
      <c r="S56" s="41" t="s">
        <v>35</v>
      </c>
      <c r="T56" s="41">
        <v>6320</v>
      </c>
      <c r="U56" s="111">
        <f t="shared" si="0"/>
        <v>15.58569667077682</v>
      </c>
      <c r="V56" s="42" t="s">
        <v>35</v>
      </c>
    </row>
    <row r="57" spans="1:22" ht="12.75" customHeight="1">
      <c r="A57" s="47" t="s">
        <v>151</v>
      </c>
      <c r="B57" s="40" t="s">
        <v>142</v>
      </c>
      <c r="C57" s="40" t="s">
        <v>209</v>
      </c>
      <c r="D57" s="41">
        <v>12249</v>
      </c>
      <c r="E57" s="41" t="s">
        <v>35</v>
      </c>
      <c r="F57" s="41">
        <v>12249</v>
      </c>
      <c r="G57" s="41" t="s">
        <v>35</v>
      </c>
      <c r="H57" s="41" t="s">
        <v>35</v>
      </c>
      <c r="I57" s="41" t="s">
        <v>35</v>
      </c>
      <c r="J57" s="41" t="s">
        <v>35</v>
      </c>
      <c r="K57" s="41">
        <v>12249</v>
      </c>
      <c r="L57" s="41" t="s">
        <v>35</v>
      </c>
      <c r="M57" s="41">
        <v>3062</v>
      </c>
      <c r="N57" s="41" t="s">
        <v>35</v>
      </c>
      <c r="O57" s="41">
        <v>3062</v>
      </c>
      <c r="P57" s="41" t="s">
        <v>35</v>
      </c>
      <c r="Q57" s="41" t="s">
        <v>35</v>
      </c>
      <c r="R57" s="41" t="s">
        <v>35</v>
      </c>
      <c r="S57" s="41" t="s">
        <v>35</v>
      </c>
      <c r="T57" s="41">
        <v>3062</v>
      </c>
      <c r="U57" s="111">
        <f t="shared" si="0"/>
        <v>24.99795901706262</v>
      </c>
      <c r="V57" s="42" t="s">
        <v>35</v>
      </c>
    </row>
    <row r="58" spans="1:22" ht="12.75" customHeight="1">
      <c r="A58" s="47" t="s">
        <v>165</v>
      </c>
      <c r="B58" s="40" t="s">
        <v>142</v>
      </c>
      <c r="C58" s="40" t="s">
        <v>210</v>
      </c>
      <c r="D58" s="41">
        <v>15201</v>
      </c>
      <c r="E58" s="41" t="s">
        <v>35</v>
      </c>
      <c r="F58" s="41">
        <v>15201</v>
      </c>
      <c r="G58" s="41" t="s">
        <v>35</v>
      </c>
      <c r="H58" s="41" t="s">
        <v>35</v>
      </c>
      <c r="I58" s="41" t="s">
        <v>35</v>
      </c>
      <c r="J58" s="41" t="s">
        <v>35</v>
      </c>
      <c r="K58" s="41">
        <v>15201</v>
      </c>
      <c r="L58" s="41" t="s">
        <v>35</v>
      </c>
      <c r="M58" s="41" t="s">
        <v>35</v>
      </c>
      <c r="N58" s="41" t="s">
        <v>35</v>
      </c>
      <c r="O58" s="41" t="s">
        <v>35</v>
      </c>
      <c r="P58" s="41" t="s">
        <v>35</v>
      </c>
      <c r="Q58" s="41" t="s">
        <v>35</v>
      </c>
      <c r="R58" s="41" t="s">
        <v>35</v>
      </c>
      <c r="S58" s="41" t="s">
        <v>35</v>
      </c>
      <c r="T58" s="41" t="s">
        <v>35</v>
      </c>
      <c r="U58" s="111" t="e">
        <f t="shared" si="0"/>
        <v>#VALUE!</v>
      </c>
      <c r="V58" s="42" t="s">
        <v>35</v>
      </c>
    </row>
    <row r="59" spans="1:22" ht="12.75" customHeight="1">
      <c r="A59" s="47" t="s">
        <v>169</v>
      </c>
      <c r="B59" s="40" t="s">
        <v>142</v>
      </c>
      <c r="C59" s="40" t="s">
        <v>211</v>
      </c>
      <c r="D59" s="41">
        <v>15201</v>
      </c>
      <c r="E59" s="41" t="s">
        <v>35</v>
      </c>
      <c r="F59" s="41">
        <v>15201</v>
      </c>
      <c r="G59" s="41" t="s">
        <v>35</v>
      </c>
      <c r="H59" s="41" t="s">
        <v>35</v>
      </c>
      <c r="I59" s="41" t="s">
        <v>35</v>
      </c>
      <c r="J59" s="41" t="s">
        <v>35</v>
      </c>
      <c r="K59" s="41">
        <v>15201</v>
      </c>
      <c r="L59" s="41" t="s">
        <v>35</v>
      </c>
      <c r="M59" s="41" t="s">
        <v>35</v>
      </c>
      <c r="N59" s="41" t="s">
        <v>35</v>
      </c>
      <c r="O59" s="41" t="s">
        <v>35</v>
      </c>
      <c r="P59" s="41" t="s">
        <v>35</v>
      </c>
      <c r="Q59" s="41" t="s">
        <v>35</v>
      </c>
      <c r="R59" s="41" t="s">
        <v>35</v>
      </c>
      <c r="S59" s="41" t="s">
        <v>35</v>
      </c>
      <c r="T59" s="41" t="s">
        <v>35</v>
      </c>
      <c r="U59" s="111" t="e">
        <f t="shared" si="0"/>
        <v>#VALUE!</v>
      </c>
      <c r="V59" s="42" t="s">
        <v>35</v>
      </c>
    </row>
    <row r="60" spans="1:22" ht="12.75" customHeight="1">
      <c r="A60" s="47" t="s">
        <v>212</v>
      </c>
      <c r="B60" s="40" t="s">
        <v>142</v>
      </c>
      <c r="C60" s="40" t="s">
        <v>213</v>
      </c>
      <c r="D60" s="41">
        <v>2787500</v>
      </c>
      <c r="E60" s="41" t="s">
        <v>35</v>
      </c>
      <c r="F60" s="41">
        <v>2787500</v>
      </c>
      <c r="G60" s="41" t="s">
        <v>35</v>
      </c>
      <c r="H60" s="41" t="s">
        <v>35</v>
      </c>
      <c r="I60" s="41" t="s">
        <v>35</v>
      </c>
      <c r="J60" s="41" t="s">
        <v>35</v>
      </c>
      <c r="K60" s="41">
        <v>2787500</v>
      </c>
      <c r="L60" s="41" t="s">
        <v>35</v>
      </c>
      <c r="M60" s="41">
        <v>5734</v>
      </c>
      <c r="N60" s="41" t="s">
        <v>35</v>
      </c>
      <c r="O60" s="41">
        <v>5734</v>
      </c>
      <c r="P60" s="41" t="s">
        <v>35</v>
      </c>
      <c r="Q60" s="41" t="s">
        <v>35</v>
      </c>
      <c r="R60" s="41" t="s">
        <v>35</v>
      </c>
      <c r="S60" s="41" t="s">
        <v>35</v>
      </c>
      <c r="T60" s="41">
        <v>5734</v>
      </c>
      <c r="U60" s="111">
        <f t="shared" si="0"/>
        <v>0.20570403587443944</v>
      </c>
      <c r="V60" s="42" t="s">
        <v>35</v>
      </c>
    </row>
    <row r="61" spans="1:22" ht="12.75" customHeight="1">
      <c r="A61" s="47" t="s">
        <v>145</v>
      </c>
      <c r="B61" s="40" t="s">
        <v>142</v>
      </c>
      <c r="C61" s="40" t="s">
        <v>214</v>
      </c>
      <c r="D61" s="41">
        <v>2785900</v>
      </c>
      <c r="E61" s="41" t="s">
        <v>35</v>
      </c>
      <c r="F61" s="41">
        <v>2785900</v>
      </c>
      <c r="G61" s="41" t="s">
        <v>35</v>
      </c>
      <c r="H61" s="41" t="s">
        <v>35</v>
      </c>
      <c r="I61" s="41" t="s">
        <v>35</v>
      </c>
      <c r="J61" s="41" t="s">
        <v>35</v>
      </c>
      <c r="K61" s="41">
        <v>2785900</v>
      </c>
      <c r="L61" s="41" t="s">
        <v>35</v>
      </c>
      <c r="M61" s="41">
        <v>5734</v>
      </c>
      <c r="N61" s="41" t="s">
        <v>35</v>
      </c>
      <c r="O61" s="41">
        <v>5734</v>
      </c>
      <c r="P61" s="41" t="s">
        <v>35</v>
      </c>
      <c r="Q61" s="41" t="s">
        <v>35</v>
      </c>
      <c r="R61" s="41" t="s">
        <v>35</v>
      </c>
      <c r="S61" s="41" t="s">
        <v>35</v>
      </c>
      <c r="T61" s="41">
        <v>5734</v>
      </c>
      <c r="U61" s="111">
        <f t="shared" si="0"/>
        <v>0.20582217595750024</v>
      </c>
      <c r="V61" s="42" t="s">
        <v>35</v>
      </c>
    </row>
    <row r="62" spans="1:22" ht="24" customHeight="1">
      <c r="A62" s="47" t="s">
        <v>147</v>
      </c>
      <c r="B62" s="40" t="s">
        <v>142</v>
      </c>
      <c r="C62" s="40" t="s">
        <v>215</v>
      </c>
      <c r="D62" s="41">
        <v>30700</v>
      </c>
      <c r="E62" s="41" t="s">
        <v>35</v>
      </c>
      <c r="F62" s="41">
        <v>30700</v>
      </c>
      <c r="G62" s="41" t="s">
        <v>35</v>
      </c>
      <c r="H62" s="41" t="s">
        <v>35</v>
      </c>
      <c r="I62" s="41" t="s">
        <v>35</v>
      </c>
      <c r="J62" s="41" t="s">
        <v>35</v>
      </c>
      <c r="K62" s="41">
        <v>30700</v>
      </c>
      <c r="L62" s="41" t="s">
        <v>35</v>
      </c>
      <c r="M62" s="41">
        <v>5734</v>
      </c>
      <c r="N62" s="41" t="s">
        <v>35</v>
      </c>
      <c r="O62" s="41">
        <v>5734</v>
      </c>
      <c r="P62" s="41" t="s">
        <v>35</v>
      </c>
      <c r="Q62" s="41" t="s">
        <v>35</v>
      </c>
      <c r="R62" s="41" t="s">
        <v>35</v>
      </c>
      <c r="S62" s="41" t="s">
        <v>35</v>
      </c>
      <c r="T62" s="41">
        <v>5734</v>
      </c>
      <c r="U62" s="111">
        <f t="shared" si="0"/>
        <v>18.677524429967427</v>
      </c>
      <c r="V62" s="42" t="s">
        <v>35</v>
      </c>
    </row>
    <row r="63" spans="1:22" ht="12.75" customHeight="1">
      <c r="A63" s="47" t="s">
        <v>149</v>
      </c>
      <c r="B63" s="40" t="s">
        <v>142</v>
      </c>
      <c r="C63" s="40" t="s">
        <v>216</v>
      </c>
      <c r="D63" s="41">
        <v>23600</v>
      </c>
      <c r="E63" s="41" t="s">
        <v>35</v>
      </c>
      <c r="F63" s="41">
        <v>23600</v>
      </c>
      <c r="G63" s="41" t="s">
        <v>35</v>
      </c>
      <c r="H63" s="41" t="s">
        <v>35</v>
      </c>
      <c r="I63" s="41" t="s">
        <v>35</v>
      </c>
      <c r="J63" s="41" t="s">
        <v>35</v>
      </c>
      <c r="K63" s="41">
        <v>23600</v>
      </c>
      <c r="L63" s="41" t="s">
        <v>35</v>
      </c>
      <c r="M63" s="41">
        <v>4048</v>
      </c>
      <c r="N63" s="41" t="s">
        <v>35</v>
      </c>
      <c r="O63" s="41">
        <v>4048</v>
      </c>
      <c r="P63" s="41" t="s">
        <v>35</v>
      </c>
      <c r="Q63" s="41" t="s">
        <v>35</v>
      </c>
      <c r="R63" s="41" t="s">
        <v>35</v>
      </c>
      <c r="S63" s="41" t="s">
        <v>35</v>
      </c>
      <c r="T63" s="41">
        <v>4048</v>
      </c>
      <c r="U63" s="111">
        <f t="shared" si="0"/>
        <v>17.152542372881356</v>
      </c>
      <c r="V63" s="42" t="s">
        <v>35</v>
      </c>
    </row>
    <row r="64" spans="1:22" ht="12.75" customHeight="1">
      <c r="A64" s="47" t="s">
        <v>151</v>
      </c>
      <c r="B64" s="40" t="s">
        <v>142</v>
      </c>
      <c r="C64" s="40" t="s">
        <v>217</v>
      </c>
      <c r="D64" s="41">
        <v>7100</v>
      </c>
      <c r="E64" s="41" t="s">
        <v>35</v>
      </c>
      <c r="F64" s="41">
        <v>7100</v>
      </c>
      <c r="G64" s="41" t="s">
        <v>35</v>
      </c>
      <c r="H64" s="41" t="s">
        <v>35</v>
      </c>
      <c r="I64" s="41" t="s">
        <v>35</v>
      </c>
      <c r="J64" s="41" t="s">
        <v>35</v>
      </c>
      <c r="K64" s="41">
        <v>7100</v>
      </c>
      <c r="L64" s="41" t="s">
        <v>35</v>
      </c>
      <c r="M64" s="41">
        <v>1686</v>
      </c>
      <c r="N64" s="41" t="s">
        <v>35</v>
      </c>
      <c r="O64" s="41">
        <v>1686</v>
      </c>
      <c r="P64" s="41" t="s">
        <v>35</v>
      </c>
      <c r="Q64" s="41" t="s">
        <v>35</v>
      </c>
      <c r="R64" s="41" t="s">
        <v>35</v>
      </c>
      <c r="S64" s="41" t="s">
        <v>35</v>
      </c>
      <c r="T64" s="41">
        <v>1686</v>
      </c>
      <c r="U64" s="111">
        <f t="shared" si="0"/>
        <v>23.746478873239436</v>
      </c>
      <c r="V64" s="42" t="s">
        <v>35</v>
      </c>
    </row>
    <row r="65" spans="1:22" ht="12.75" customHeight="1">
      <c r="A65" s="47" t="s">
        <v>153</v>
      </c>
      <c r="B65" s="40" t="s">
        <v>142</v>
      </c>
      <c r="C65" s="40" t="s">
        <v>218</v>
      </c>
      <c r="D65" s="41">
        <v>2755200</v>
      </c>
      <c r="E65" s="41" t="s">
        <v>35</v>
      </c>
      <c r="F65" s="41">
        <v>2755200</v>
      </c>
      <c r="G65" s="41" t="s">
        <v>35</v>
      </c>
      <c r="H65" s="41" t="s">
        <v>35</v>
      </c>
      <c r="I65" s="41" t="s">
        <v>35</v>
      </c>
      <c r="J65" s="41" t="s">
        <v>35</v>
      </c>
      <c r="K65" s="41">
        <v>2755200</v>
      </c>
      <c r="L65" s="41" t="s">
        <v>35</v>
      </c>
      <c r="M65" s="41" t="s">
        <v>35</v>
      </c>
      <c r="N65" s="41" t="s">
        <v>35</v>
      </c>
      <c r="O65" s="41" t="s">
        <v>35</v>
      </c>
      <c r="P65" s="41" t="s">
        <v>35</v>
      </c>
      <c r="Q65" s="41" t="s">
        <v>35</v>
      </c>
      <c r="R65" s="41" t="s">
        <v>35</v>
      </c>
      <c r="S65" s="41" t="s">
        <v>35</v>
      </c>
      <c r="T65" s="41" t="s">
        <v>35</v>
      </c>
      <c r="U65" s="111" t="e">
        <f t="shared" si="0"/>
        <v>#VALUE!</v>
      </c>
      <c r="V65" s="42" t="s">
        <v>35</v>
      </c>
    </row>
    <row r="66" spans="1:22" ht="12.75" customHeight="1">
      <c r="A66" s="47" t="s">
        <v>159</v>
      </c>
      <c r="B66" s="40" t="s">
        <v>142</v>
      </c>
      <c r="C66" s="40" t="s">
        <v>219</v>
      </c>
      <c r="D66" s="41">
        <v>2755200</v>
      </c>
      <c r="E66" s="41" t="s">
        <v>35</v>
      </c>
      <c r="F66" s="41">
        <v>2755200</v>
      </c>
      <c r="G66" s="41" t="s">
        <v>35</v>
      </c>
      <c r="H66" s="41" t="s">
        <v>35</v>
      </c>
      <c r="I66" s="41" t="s">
        <v>35</v>
      </c>
      <c r="J66" s="41" t="s">
        <v>35</v>
      </c>
      <c r="K66" s="41">
        <v>2755200</v>
      </c>
      <c r="L66" s="41" t="s">
        <v>35</v>
      </c>
      <c r="M66" s="41" t="s">
        <v>35</v>
      </c>
      <c r="N66" s="41" t="s">
        <v>35</v>
      </c>
      <c r="O66" s="41" t="s">
        <v>35</v>
      </c>
      <c r="P66" s="41" t="s">
        <v>35</v>
      </c>
      <c r="Q66" s="41" t="s">
        <v>35</v>
      </c>
      <c r="R66" s="41" t="s">
        <v>35</v>
      </c>
      <c r="S66" s="41" t="s">
        <v>35</v>
      </c>
      <c r="T66" s="41" t="s">
        <v>35</v>
      </c>
      <c r="U66" s="111" t="e">
        <f t="shared" si="0"/>
        <v>#VALUE!</v>
      </c>
      <c r="V66" s="42" t="s">
        <v>35</v>
      </c>
    </row>
    <row r="67" spans="1:22" ht="12.75" customHeight="1">
      <c r="A67" s="47" t="s">
        <v>165</v>
      </c>
      <c r="B67" s="40" t="s">
        <v>142</v>
      </c>
      <c r="C67" s="40" t="s">
        <v>220</v>
      </c>
      <c r="D67" s="41">
        <v>1600</v>
      </c>
      <c r="E67" s="41" t="s">
        <v>35</v>
      </c>
      <c r="F67" s="41">
        <v>1600</v>
      </c>
      <c r="G67" s="41" t="s">
        <v>35</v>
      </c>
      <c r="H67" s="41" t="s">
        <v>35</v>
      </c>
      <c r="I67" s="41" t="s">
        <v>35</v>
      </c>
      <c r="J67" s="41" t="s">
        <v>35</v>
      </c>
      <c r="K67" s="41">
        <v>1600</v>
      </c>
      <c r="L67" s="41" t="s">
        <v>35</v>
      </c>
      <c r="M67" s="41" t="s">
        <v>35</v>
      </c>
      <c r="N67" s="41" t="s">
        <v>35</v>
      </c>
      <c r="O67" s="41" t="s">
        <v>35</v>
      </c>
      <c r="P67" s="41" t="s">
        <v>35</v>
      </c>
      <c r="Q67" s="41" t="s">
        <v>35</v>
      </c>
      <c r="R67" s="41" t="s">
        <v>35</v>
      </c>
      <c r="S67" s="41" t="s">
        <v>35</v>
      </c>
      <c r="T67" s="41" t="s">
        <v>35</v>
      </c>
      <c r="U67" s="111" t="e">
        <f t="shared" si="0"/>
        <v>#VALUE!</v>
      </c>
      <c r="V67" s="42" t="s">
        <v>35</v>
      </c>
    </row>
    <row r="68" spans="1:22" ht="12.75" customHeight="1">
      <c r="A68" s="47" t="s">
        <v>169</v>
      </c>
      <c r="B68" s="40" t="s">
        <v>142</v>
      </c>
      <c r="C68" s="40" t="s">
        <v>221</v>
      </c>
      <c r="D68" s="41">
        <v>1600</v>
      </c>
      <c r="E68" s="41" t="s">
        <v>35</v>
      </c>
      <c r="F68" s="41">
        <v>1600</v>
      </c>
      <c r="G68" s="41" t="s">
        <v>35</v>
      </c>
      <c r="H68" s="41" t="s">
        <v>35</v>
      </c>
      <c r="I68" s="41" t="s">
        <v>35</v>
      </c>
      <c r="J68" s="41" t="s">
        <v>35</v>
      </c>
      <c r="K68" s="41">
        <v>1600</v>
      </c>
      <c r="L68" s="41" t="s">
        <v>35</v>
      </c>
      <c r="M68" s="41" t="s">
        <v>35</v>
      </c>
      <c r="N68" s="41" t="s">
        <v>35</v>
      </c>
      <c r="O68" s="41" t="s">
        <v>35</v>
      </c>
      <c r="P68" s="41" t="s">
        <v>35</v>
      </c>
      <c r="Q68" s="41" t="s">
        <v>35</v>
      </c>
      <c r="R68" s="41" t="s">
        <v>35</v>
      </c>
      <c r="S68" s="41" t="s">
        <v>35</v>
      </c>
      <c r="T68" s="41" t="s">
        <v>35</v>
      </c>
      <c r="U68" s="111" t="e">
        <f t="shared" si="0"/>
        <v>#VALUE!</v>
      </c>
      <c r="V68" s="42" t="s">
        <v>35</v>
      </c>
    </row>
    <row r="69" spans="1:22" ht="12.75" customHeight="1">
      <c r="A69" s="47" t="s">
        <v>222</v>
      </c>
      <c r="B69" s="40" t="s">
        <v>142</v>
      </c>
      <c r="C69" s="40" t="s">
        <v>223</v>
      </c>
      <c r="D69" s="41">
        <v>32300</v>
      </c>
      <c r="E69" s="41" t="s">
        <v>35</v>
      </c>
      <c r="F69" s="41">
        <v>32300</v>
      </c>
      <c r="G69" s="41" t="s">
        <v>35</v>
      </c>
      <c r="H69" s="41" t="s">
        <v>35</v>
      </c>
      <c r="I69" s="41" t="s">
        <v>35</v>
      </c>
      <c r="J69" s="41" t="s">
        <v>35</v>
      </c>
      <c r="K69" s="41">
        <v>32300</v>
      </c>
      <c r="L69" s="41" t="s">
        <v>35</v>
      </c>
      <c r="M69" s="41">
        <v>5734</v>
      </c>
      <c r="N69" s="41" t="s">
        <v>35</v>
      </c>
      <c r="O69" s="41">
        <v>5734</v>
      </c>
      <c r="P69" s="41" t="s">
        <v>35</v>
      </c>
      <c r="Q69" s="41" t="s">
        <v>35</v>
      </c>
      <c r="R69" s="41" t="s">
        <v>35</v>
      </c>
      <c r="S69" s="41" t="s">
        <v>35</v>
      </c>
      <c r="T69" s="41">
        <v>5734</v>
      </c>
      <c r="U69" s="111">
        <f t="shared" si="0"/>
        <v>17.75232198142415</v>
      </c>
      <c r="V69" s="42" t="s">
        <v>35</v>
      </c>
    </row>
    <row r="70" spans="1:22" ht="12.75" customHeight="1">
      <c r="A70" s="47" t="s">
        <v>145</v>
      </c>
      <c r="B70" s="40" t="s">
        <v>142</v>
      </c>
      <c r="C70" s="40" t="s">
        <v>224</v>
      </c>
      <c r="D70" s="41">
        <v>30700</v>
      </c>
      <c r="E70" s="41" t="s">
        <v>35</v>
      </c>
      <c r="F70" s="41">
        <v>30700</v>
      </c>
      <c r="G70" s="41" t="s">
        <v>35</v>
      </c>
      <c r="H70" s="41" t="s">
        <v>35</v>
      </c>
      <c r="I70" s="41" t="s">
        <v>35</v>
      </c>
      <c r="J70" s="41" t="s">
        <v>35</v>
      </c>
      <c r="K70" s="41">
        <v>30700</v>
      </c>
      <c r="L70" s="41" t="s">
        <v>35</v>
      </c>
      <c r="M70" s="41">
        <v>5734</v>
      </c>
      <c r="N70" s="41" t="s">
        <v>35</v>
      </c>
      <c r="O70" s="41">
        <v>5734</v>
      </c>
      <c r="P70" s="41" t="s">
        <v>35</v>
      </c>
      <c r="Q70" s="41" t="s">
        <v>35</v>
      </c>
      <c r="R70" s="41" t="s">
        <v>35</v>
      </c>
      <c r="S70" s="41" t="s">
        <v>35</v>
      </c>
      <c r="T70" s="41">
        <v>5734</v>
      </c>
      <c r="U70" s="111">
        <f t="shared" si="0"/>
        <v>18.677524429967427</v>
      </c>
      <c r="V70" s="42" t="s">
        <v>35</v>
      </c>
    </row>
    <row r="71" spans="1:22" ht="24" customHeight="1">
      <c r="A71" s="47" t="s">
        <v>147</v>
      </c>
      <c r="B71" s="40" t="s">
        <v>142</v>
      </c>
      <c r="C71" s="40" t="s">
        <v>225</v>
      </c>
      <c r="D71" s="41">
        <v>30700</v>
      </c>
      <c r="E71" s="41" t="s">
        <v>35</v>
      </c>
      <c r="F71" s="41">
        <v>30700</v>
      </c>
      <c r="G71" s="41" t="s">
        <v>35</v>
      </c>
      <c r="H71" s="41" t="s">
        <v>35</v>
      </c>
      <c r="I71" s="41" t="s">
        <v>35</v>
      </c>
      <c r="J71" s="41" t="s">
        <v>35</v>
      </c>
      <c r="K71" s="41">
        <v>30700</v>
      </c>
      <c r="L71" s="41" t="s">
        <v>35</v>
      </c>
      <c r="M71" s="41">
        <v>5734</v>
      </c>
      <c r="N71" s="41" t="s">
        <v>35</v>
      </c>
      <c r="O71" s="41">
        <v>5734</v>
      </c>
      <c r="P71" s="41" t="s">
        <v>35</v>
      </c>
      <c r="Q71" s="41" t="s">
        <v>35</v>
      </c>
      <c r="R71" s="41" t="s">
        <v>35</v>
      </c>
      <c r="S71" s="41" t="s">
        <v>35</v>
      </c>
      <c r="T71" s="41">
        <v>5734</v>
      </c>
      <c r="U71" s="111">
        <f t="shared" si="0"/>
        <v>18.677524429967427</v>
      </c>
      <c r="V71" s="42" t="s">
        <v>35</v>
      </c>
    </row>
    <row r="72" spans="1:22" ht="12.75" customHeight="1">
      <c r="A72" s="47" t="s">
        <v>149</v>
      </c>
      <c r="B72" s="40" t="s">
        <v>142</v>
      </c>
      <c r="C72" s="40" t="s">
        <v>226</v>
      </c>
      <c r="D72" s="41">
        <v>23600</v>
      </c>
      <c r="E72" s="41" t="s">
        <v>35</v>
      </c>
      <c r="F72" s="41">
        <v>23600</v>
      </c>
      <c r="G72" s="41" t="s">
        <v>35</v>
      </c>
      <c r="H72" s="41" t="s">
        <v>35</v>
      </c>
      <c r="I72" s="41" t="s">
        <v>35</v>
      </c>
      <c r="J72" s="41" t="s">
        <v>35</v>
      </c>
      <c r="K72" s="41">
        <v>23600</v>
      </c>
      <c r="L72" s="41" t="s">
        <v>35</v>
      </c>
      <c r="M72" s="41">
        <v>4048</v>
      </c>
      <c r="N72" s="41" t="s">
        <v>35</v>
      </c>
      <c r="O72" s="41">
        <v>4048</v>
      </c>
      <c r="P72" s="41" t="s">
        <v>35</v>
      </c>
      <c r="Q72" s="41" t="s">
        <v>35</v>
      </c>
      <c r="R72" s="41" t="s">
        <v>35</v>
      </c>
      <c r="S72" s="41" t="s">
        <v>35</v>
      </c>
      <c r="T72" s="41">
        <v>4048</v>
      </c>
      <c r="U72" s="111">
        <f aca="true" t="shared" si="1" ref="U72:U103">SUM(T72/K72*100)</f>
        <v>17.152542372881356</v>
      </c>
      <c r="V72" s="42" t="s">
        <v>35</v>
      </c>
    </row>
    <row r="73" spans="1:22" ht="12.75" customHeight="1">
      <c r="A73" s="47" t="s">
        <v>151</v>
      </c>
      <c r="B73" s="40" t="s">
        <v>142</v>
      </c>
      <c r="C73" s="40" t="s">
        <v>227</v>
      </c>
      <c r="D73" s="41">
        <v>7100</v>
      </c>
      <c r="E73" s="41" t="s">
        <v>35</v>
      </c>
      <c r="F73" s="41">
        <v>7100</v>
      </c>
      <c r="G73" s="41" t="s">
        <v>35</v>
      </c>
      <c r="H73" s="41" t="s">
        <v>35</v>
      </c>
      <c r="I73" s="41" t="s">
        <v>35</v>
      </c>
      <c r="J73" s="41" t="s">
        <v>35</v>
      </c>
      <c r="K73" s="41">
        <v>7100</v>
      </c>
      <c r="L73" s="41" t="s">
        <v>35</v>
      </c>
      <c r="M73" s="41">
        <v>1686</v>
      </c>
      <c r="N73" s="41" t="s">
        <v>35</v>
      </c>
      <c r="O73" s="41">
        <v>1686</v>
      </c>
      <c r="P73" s="41" t="s">
        <v>35</v>
      </c>
      <c r="Q73" s="41" t="s">
        <v>35</v>
      </c>
      <c r="R73" s="41" t="s">
        <v>35</v>
      </c>
      <c r="S73" s="41" t="s">
        <v>35</v>
      </c>
      <c r="T73" s="41">
        <v>1686</v>
      </c>
      <c r="U73" s="111">
        <f t="shared" si="1"/>
        <v>23.746478873239436</v>
      </c>
      <c r="V73" s="42" t="s">
        <v>35</v>
      </c>
    </row>
    <row r="74" spans="1:22" ht="12.75" customHeight="1">
      <c r="A74" s="47" t="s">
        <v>165</v>
      </c>
      <c r="B74" s="40" t="s">
        <v>142</v>
      </c>
      <c r="C74" s="40" t="s">
        <v>228</v>
      </c>
      <c r="D74" s="41">
        <v>1600</v>
      </c>
      <c r="E74" s="41" t="s">
        <v>35</v>
      </c>
      <c r="F74" s="41">
        <v>1600</v>
      </c>
      <c r="G74" s="41" t="s">
        <v>35</v>
      </c>
      <c r="H74" s="41" t="s">
        <v>35</v>
      </c>
      <c r="I74" s="41" t="s">
        <v>35</v>
      </c>
      <c r="J74" s="41" t="s">
        <v>35</v>
      </c>
      <c r="K74" s="41">
        <v>1600</v>
      </c>
      <c r="L74" s="41" t="s">
        <v>35</v>
      </c>
      <c r="M74" s="41" t="s">
        <v>35</v>
      </c>
      <c r="N74" s="41" t="s">
        <v>35</v>
      </c>
      <c r="O74" s="41" t="s">
        <v>35</v>
      </c>
      <c r="P74" s="41" t="s">
        <v>35</v>
      </c>
      <c r="Q74" s="41" t="s">
        <v>35</v>
      </c>
      <c r="R74" s="41" t="s">
        <v>35</v>
      </c>
      <c r="S74" s="41" t="s">
        <v>35</v>
      </c>
      <c r="T74" s="41" t="s">
        <v>35</v>
      </c>
      <c r="U74" s="111" t="e">
        <f t="shared" si="1"/>
        <v>#VALUE!</v>
      </c>
      <c r="V74" s="42" t="s">
        <v>35</v>
      </c>
    </row>
    <row r="75" spans="1:22" ht="12.75" customHeight="1">
      <c r="A75" s="47" t="s">
        <v>169</v>
      </c>
      <c r="B75" s="40" t="s">
        <v>142</v>
      </c>
      <c r="C75" s="40" t="s">
        <v>229</v>
      </c>
      <c r="D75" s="41">
        <v>1600</v>
      </c>
      <c r="E75" s="41" t="s">
        <v>35</v>
      </c>
      <c r="F75" s="41">
        <v>1600</v>
      </c>
      <c r="G75" s="41" t="s">
        <v>35</v>
      </c>
      <c r="H75" s="41" t="s">
        <v>35</v>
      </c>
      <c r="I75" s="41" t="s">
        <v>35</v>
      </c>
      <c r="J75" s="41" t="s">
        <v>35</v>
      </c>
      <c r="K75" s="41">
        <v>1600</v>
      </c>
      <c r="L75" s="41" t="s">
        <v>35</v>
      </c>
      <c r="M75" s="41" t="s">
        <v>35</v>
      </c>
      <c r="N75" s="41" t="s">
        <v>35</v>
      </c>
      <c r="O75" s="41" t="s">
        <v>35</v>
      </c>
      <c r="P75" s="41" t="s">
        <v>35</v>
      </c>
      <c r="Q75" s="41" t="s">
        <v>35</v>
      </c>
      <c r="R75" s="41" t="s">
        <v>35</v>
      </c>
      <c r="S75" s="41" t="s">
        <v>35</v>
      </c>
      <c r="T75" s="41" t="s">
        <v>35</v>
      </c>
      <c r="U75" s="111" t="e">
        <f t="shared" si="1"/>
        <v>#VALUE!</v>
      </c>
      <c r="V75" s="42" t="s">
        <v>35</v>
      </c>
    </row>
    <row r="76" spans="1:22" ht="12.75" customHeight="1">
      <c r="A76" s="47" t="s">
        <v>230</v>
      </c>
      <c r="B76" s="40" t="s">
        <v>142</v>
      </c>
      <c r="C76" s="40" t="s">
        <v>231</v>
      </c>
      <c r="D76" s="41">
        <v>2755200</v>
      </c>
      <c r="E76" s="41" t="s">
        <v>35</v>
      </c>
      <c r="F76" s="41">
        <v>2755200</v>
      </c>
      <c r="G76" s="41" t="s">
        <v>35</v>
      </c>
      <c r="H76" s="41" t="s">
        <v>35</v>
      </c>
      <c r="I76" s="41" t="s">
        <v>35</v>
      </c>
      <c r="J76" s="41" t="s">
        <v>35</v>
      </c>
      <c r="K76" s="41">
        <v>2755200</v>
      </c>
      <c r="L76" s="41" t="s">
        <v>35</v>
      </c>
      <c r="M76" s="41" t="s">
        <v>35</v>
      </c>
      <c r="N76" s="41" t="s">
        <v>35</v>
      </c>
      <c r="O76" s="41" t="s">
        <v>35</v>
      </c>
      <c r="P76" s="41" t="s">
        <v>35</v>
      </c>
      <c r="Q76" s="41" t="s">
        <v>35</v>
      </c>
      <c r="R76" s="41" t="s">
        <v>35</v>
      </c>
      <c r="S76" s="41" t="s">
        <v>35</v>
      </c>
      <c r="T76" s="41" t="s">
        <v>35</v>
      </c>
      <c r="U76" s="111" t="e">
        <f t="shared" si="1"/>
        <v>#VALUE!</v>
      </c>
      <c r="V76" s="42" t="s">
        <v>35</v>
      </c>
    </row>
    <row r="77" spans="1:22" ht="12.75" customHeight="1">
      <c r="A77" s="47" t="s">
        <v>145</v>
      </c>
      <c r="B77" s="40" t="s">
        <v>142</v>
      </c>
      <c r="C77" s="40" t="s">
        <v>232</v>
      </c>
      <c r="D77" s="41">
        <v>2755200</v>
      </c>
      <c r="E77" s="41" t="s">
        <v>35</v>
      </c>
      <c r="F77" s="41">
        <v>2755200</v>
      </c>
      <c r="G77" s="41" t="s">
        <v>35</v>
      </c>
      <c r="H77" s="41" t="s">
        <v>35</v>
      </c>
      <c r="I77" s="41" t="s">
        <v>35</v>
      </c>
      <c r="J77" s="41" t="s">
        <v>35</v>
      </c>
      <c r="K77" s="41">
        <v>2755200</v>
      </c>
      <c r="L77" s="41" t="s">
        <v>35</v>
      </c>
      <c r="M77" s="41" t="s">
        <v>35</v>
      </c>
      <c r="N77" s="41" t="s">
        <v>35</v>
      </c>
      <c r="O77" s="41" t="s">
        <v>35</v>
      </c>
      <c r="P77" s="41" t="s">
        <v>35</v>
      </c>
      <c r="Q77" s="41" t="s">
        <v>35</v>
      </c>
      <c r="R77" s="41" t="s">
        <v>35</v>
      </c>
      <c r="S77" s="41" t="s">
        <v>35</v>
      </c>
      <c r="T77" s="41" t="s">
        <v>35</v>
      </c>
      <c r="U77" s="111" t="e">
        <f t="shared" si="1"/>
        <v>#VALUE!</v>
      </c>
      <c r="V77" s="42" t="s">
        <v>35</v>
      </c>
    </row>
    <row r="78" spans="1:22" ht="12.75" customHeight="1">
      <c r="A78" s="47" t="s">
        <v>153</v>
      </c>
      <c r="B78" s="40" t="s">
        <v>142</v>
      </c>
      <c r="C78" s="40" t="s">
        <v>233</v>
      </c>
      <c r="D78" s="41">
        <v>2755200</v>
      </c>
      <c r="E78" s="41" t="s">
        <v>35</v>
      </c>
      <c r="F78" s="41">
        <v>2755200</v>
      </c>
      <c r="G78" s="41" t="s">
        <v>35</v>
      </c>
      <c r="H78" s="41" t="s">
        <v>35</v>
      </c>
      <c r="I78" s="41" t="s">
        <v>35</v>
      </c>
      <c r="J78" s="41" t="s">
        <v>35</v>
      </c>
      <c r="K78" s="41">
        <v>2755200</v>
      </c>
      <c r="L78" s="41" t="s">
        <v>35</v>
      </c>
      <c r="M78" s="41" t="s">
        <v>35</v>
      </c>
      <c r="N78" s="41" t="s">
        <v>35</v>
      </c>
      <c r="O78" s="41" t="s">
        <v>35</v>
      </c>
      <c r="P78" s="41" t="s">
        <v>35</v>
      </c>
      <c r="Q78" s="41" t="s">
        <v>35</v>
      </c>
      <c r="R78" s="41" t="s">
        <v>35</v>
      </c>
      <c r="S78" s="41" t="s">
        <v>35</v>
      </c>
      <c r="T78" s="41" t="s">
        <v>35</v>
      </c>
      <c r="U78" s="111" t="e">
        <f t="shared" si="1"/>
        <v>#VALUE!</v>
      </c>
      <c r="V78" s="42" t="s">
        <v>35</v>
      </c>
    </row>
    <row r="79" spans="1:22" ht="12.75" customHeight="1">
      <c r="A79" s="47" t="s">
        <v>159</v>
      </c>
      <c r="B79" s="40" t="s">
        <v>142</v>
      </c>
      <c r="C79" s="40" t="s">
        <v>234</v>
      </c>
      <c r="D79" s="41">
        <v>2755200</v>
      </c>
      <c r="E79" s="41" t="s">
        <v>35</v>
      </c>
      <c r="F79" s="41">
        <v>2755200</v>
      </c>
      <c r="G79" s="41" t="s">
        <v>35</v>
      </c>
      <c r="H79" s="41" t="s">
        <v>35</v>
      </c>
      <c r="I79" s="41" t="s">
        <v>35</v>
      </c>
      <c r="J79" s="41" t="s">
        <v>35</v>
      </c>
      <c r="K79" s="41">
        <v>2755200</v>
      </c>
      <c r="L79" s="41" t="s">
        <v>35</v>
      </c>
      <c r="M79" s="41" t="s">
        <v>35</v>
      </c>
      <c r="N79" s="41" t="s">
        <v>35</v>
      </c>
      <c r="O79" s="41" t="s">
        <v>35</v>
      </c>
      <c r="P79" s="41" t="s">
        <v>35</v>
      </c>
      <c r="Q79" s="41" t="s">
        <v>35</v>
      </c>
      <c r="R79" s="41" t="s">
        <v>35</v>
      </c>
      <c r="S79" s="41" t="s">
        <v>35</v>
      </c>
      <c r="T79" s="41" t="s">
        <v>35</v>
      </c>
      <c r="U79" s="111" t="e">
        <f t="shared" si="1"/>
        <v>#VALUE!</v>
      </c>
      <c r="V79" s="42" t="s">
        <v>35</v>
      </c>
    </row>
    <row r="80" spans="1:22" ht="12.75" customHeight="1">
      <c r="A80" s="47" t="s">
        <v>235</v>
      </c>
      <c r="B80" s="40" t="s">
        <v>142</v>
      </c>
      <c r="C80" s="40" t="s">
        <v>236</v>
      </c>
      <c r="D80" s="41">
        <v>1435890</v>
      </c>
      <c r="E80" s="41" t="s">
        <v>35</v>
      </c>
      <c r="F80" s="41">
        <v>1435890</v>
      </c>
      <c r="G80" s="41" t="s">
        <v>35</v>
      </c>
      <c r="H80" s="41" t="s">
        <v>35</v>
      </c>
      <c r="I80" s="41" t="s">
        <v>35</v>
      </c>
      <c r="J80" s="41" t="s">
        <v>35</v>
      </c>
      <c r="K80" s="41">
        <v>1435890</v>
      </c>
      <c r="L80" s="41" t="s">
        <v>35</v>
      </c>
      <c r="M80" s="41">
        <v>259235</v>
      </c>
      <c r="N80" s="41" t="s">
        <v>35</v>
      </c>
      <c r="O80" s="41">
        <v>259235</v>
      </c>
      <c r="P80" s="41" t="s">
        <v>35</v>
      </c>
      <c r="Q80" s="41" t="s">
        <v>35</v>
      </c>
      <c r="R80" s="41" t="s">
        <v>35</v>
      </c>
      <c r="S80" s="41" t="s">
        <v>35</v>
      </c>
      <c r="T80" s="41">
        <v>259235</v>
      </c>
      <c r="U80" s="111">
        <f t="shared" si="1"/>
        <v>18.05395956514775</v>
      </c>
      <c r="V80" s="42" t="s">
        <v>35</v>
      </c>
    </row>
    <row r="81" spans="1:22" ht="12.75" customHeight="1">
      <c r="A81" s="47" t="s">
        <v>145</v>
      </c>
      <c r="B81" s="40" t="s">
        <v>142</v>
      </c>
      <c r="C81" s="40" t="s">
        <v>237</v>
      </c>
      <c r="D81" s="41">
        <v>1435890</v>
      </c>
      <c r="E81" s="41" t="s">
        <v>35</v>
      </c>
      <c r="F81" s="41">
        <v>1435890</v>
      </c>
      <c r="G81" s="41" t="s">
        <v>35</v>
      </c>
      <c r="H81" s="41" t="s">
        <v>35</v>
      </c>
      <c r="I81" s="41" t="s">
        <v>35</v>
      </c>
      <c r="J81" s="41" t="s">
        <v>35</v>
      </c>
      <c r="K81" s="41">
        <v>1435890</v>
      </c>
      <c r="L81" s="41" t="s">
        <v>35</v>
      </c>
      <c r="M81" s="41">
        <v>259235</v>
      </c>
      <c r="N81" s="41" t="s">
        <v>35</v>
      </c>
      <c r="O81" s="41">
        <v>259235</v>
      </c>
      <c r="P81" s="41" t="s">
        <v>35</v>
      </c>
      <c r="Q81" s="41" t="s">
        <v>35</v>
      </c>
      <c r="R81" s="41" t="s">
        <v>35</v>
      </c>
      <c r="S81" s="41" t="s">
        <v>35</v>
      </c>
      <c r="T81" s="41">
        <v>259235</v>
      </c>
      <c r="U81" s="111">
        <f t="shared" si="1"/>
        <v>18.05395956514775</v>
      </c>
      <c r="V81" s="42" t="s">
        <v>35</v>
      </c>
    </row>
    <row r="82" spans="1:22" ht="12.75" customHeight="1">
      <c r="A82" s="47" t="s">
        <v>238</v>
      </c>
      <c r="B82" s="40" t="s">
        <v>142</v>
      </c>
      <c r="C82" s="40" t="s">
        <v>239</v>
      </c>
      <c r="D82" s="41">
        <v>1435890</v>
      </c>
      <c r="E82" s="41" t="s">
        <v>35</v>
      </c>
      <c r="F82" s="41">
        <v>1435890</v>
      </c>
      <c r="G82" s="41" t="s">
        <v>35</v>
      </c>
      <c r="H82" s="41" t="s">
        <v>35</v>
      </c>
      <c r="I82" s="41" t="s">
        <v>35</v>
      </c>
      <c r="J82" s="41" t="s">
        <v>35</v>
      </c>
      <c r="K82" s="41">
        <v>1435890</v>
      </c>
      <c r="L82" s="41" t="s">
        <v>35</v>
      </c>
      <c r="M82" s="41">
        <v>259235</v>
      </c>
      <c r="N82" s="41" t="s">
        <v>35</v>
      </c>
      <c r="O82" s="41">
        <v>259235</v>
      </c>
      <c r="P82" s="41" t="s">
        <v>35</v>
      </c>
      <c r="Q82" s="41" t="s">
        <v>35</v>
      </c>
      <c r="R82" s="41" t="s">
        <v>35</v>
      </c>
      <c r="S82" s="41" t="s">
        <v>35</v>
      </c>
      <c r="T82" s="41">
        <v>259235</v>
      </c>
      <c r="U82" s="111">
        <f t="shared" si="1"/>
        <v>18.05395956514775</v>
      </c>
      <c r="V82" s="42" t="s">
        <v>35</v>
      </c>
    </row>
    <row r="83" spans="1:22" ht="24" customHeight="1">
      <c r="A83" s="47" t="s">
        <v>240</v>
      </c>
      <c r="B83" s="40" t="s">
        <v>142</v>
      </c>
      <c r="C83" s="40" t="s">
        <v>241</v>
      </c>
      <c r="D83" s="41">
        <v>1435890</v>
      </c>
      <c r="E83" s="41" t="s">
        <v>35</v>
      </c>
      <c r="F83" s="41">
        <v>1435890</v>
      </c>
      <c r="G83" s="41" t="s">
        <v>35</v>
      </c>
      <c r="H83" s="41" t="s">
        <v>35</v>
      </c>
      <c r="I83" s="41" t="s">
        <v>35</v>
      </c>
      <c r="J83" s="41" t="s">
        <v>35</v>
      </c>
      <c r="K83" s="41">
        <v>1435890</v>
      </c>
      <c r="L83" s="41" t="s">
        <v>35</v>
      </c>
      <c r="M83" s="41">
        <v>259235</v>
      </c>
      <c r="N83" s="41" t="s">
        <v>35</v>
      </c>
      <c r="O83" s="41">
        <v>259235</v>
      </c>
      <c r="P83" s="41" t="s">
        <v>35</v>
      </c>
      <c r="Q83" s="41" t="s">
        <v>35</v>
      </c>
      <c r="R83" s="41" t="s">
        <v>35</v>
      </c>
      <c r="S83" s="41" t="s">
        <v>35</v>
      </c>
      <c r="T83" s="41">
        <v>259235</v>
      </c>
      <c r="U83" s="111">
        <f t="shared" si="1"/>
        <v>18.05395956514775</v>
      </c>
      <c r="V83" s="42" t="s">
        <v>35</v>
      </c>
    </row>
    <row r="84" spans="1:22" ht="12.75" customHeight="1">
      <c r="A84" s="47" t="s">
        <v>242</v>
      </c>
      <c r="B84" s="40" t="s">
        <v>142</v>
      </c>
      <c r="C84" s="40" t="s">
        <v>243</v>
      </c>
      <c r="D84" s="41">
        <v>1435890</v>
      </c>
      <c r="E84" s="41" t="s">
        <v>35</v>
      </c>
      <c r="F84" s="41">
        <v>1435890</v>
      </c>
      <c r="G84" s="41" t="s">
        <v>35</v>
      </c>
      <c r="H84" s="41" t="s">
        <v>35</v>
      </c>
      <c r="I84" s="41" t="s">
        <v>35</v>
      </c>
      <c r="J84" s="41" t="s">
        <v>35</v>
      </c>
      <c r="K84" s="41">
        <v>1435890</v>
      </c>
      <c r="L84" s="41" t="s">
        <v>35</v>
      </c>
      <c r="M84" s="41">
        <v>259235</v>
      </c>
      <c r="N84" s="41" t="s">
        <v>35</v>
      </c>
      <c r="O84" s="41">
        <v>259235</v>
      </c>
      <c r="P84" s="41" t="s">
        <v>35</v>
      </c>
      <c r="Q84" s="41" t="s">
        <v>35</v>
      </c>
      <c r="R84" s="41" t="s">
        <v>35</v>
      </c>
      <c r="S84" s="41" t="s">
        <v>35</v>
      </c>
      <c r="T84" s="41">
        <v>259235</v>
      </c>
      <c r="U84" s="111">
        <f t="shared" si="1"/>
        <v>18.05395956514775</v>
      </c>
      <c r="V84" s="42" t="s">
        <v>35</v>
      </c>
    </row>
    <row r="85" spans="1:22" ht="12.75" customHeight="1">
      <c r="A85" s="47" t="s">
        <v>145</v>
      </c>
      <c r="B85" s="40" t="s">
        <v>142</v>
      </c>
      <c r="C85" s="40" t="s">
        <v>244</v>
      </c>
      <c r="D85" s="41">
        <v>1435890</v>
      </c>
      <c r="E85" s="41" t="s">
        <v>35</v>
      </c>
      <c r="F85" s="41">
        <v>1435890</v>
      </c>
      <c r="G85" s="41" t="s">
        <v>35</v>
      </c>
      <c r="H85" s="41" t="s">
        <v>35</v>
      </c>
      <c r="I85" s="41" t="s">
        <v>35</v>
      </c>
      <c r="J85" s="41" t="s">
        <v>35</v>
      </c>
      <c r="K85" s="41">
        <v>1435890</v>
      </c>
      <c r="L85" s="41" t="s">
        <v>35</v>
      </c>
      <c r="M85" s="41">
        <v>259235</v>
      </c>
      <c r="N85" s="41" t="s">
        <v>35</v>
      </c>
      <c r="O85" s="41">
        <v>259235</v>
      </c>
      <c r="P85" s="41" t="s">
        <v>35</v>
      </c>
      <c r="Q85" s="41" t="s">
        <v>35</v>
      </c>
      <c r="R85" s="41" t="s">
        <v>35</v>
      </c>
      <c r="S85" s="41" t="s">
        <v>35</v>
      </c>
      <c r="T85" s="41">
        <v>259235</v>
      </c>
      <c r="U85" s="111">
        <f t="shared" si="1"/>
        <v>18.05395956514775</v>
      </c>
      <c r="V85" s="42" t="s">
        <v>35</v>
      </c>
    </row>
    <row r="86" spans="1:22" ht="12.75" customHeight="1">
      <c r="A86" s="47" t="s">
        <v>238</v>
      </c>
      <c r="B86" s="40" t="s">
        <v>142</v>
      </c>
      <c r="C86" s="40" t="s">
        <v>245</v>
      </c>
      <c r="D86" s="41">
        <v>1435890</v>
      </c>
      <c r="E86" s="41" t="s">
        <v>35</v>
      </c>
      <c r="F86" s="41">
        <v>1435890</v>
      </c>
      <c r="G86" s="41" t="s">
        <v>35</v>
      </c>
      <c r="H86" s="41" t="s">
        <v>35</v>
      </c>
      <c r="I86" s="41" t="s">
        <v>35</v>
      </c>
      <c r="J86" s="41" t="s">
        <v>35</v>
      </c>
      <c r="K86" s="41">
        <v>1435890</v>
      </c>
      <c r="L86" s="41" t="s">
        <v>35</v>
      </c>
      <c r="M86" s="41">
        <v>259235</v>
      </c>
      <c r="N86" s="41" t="s">
        <v>35</v>
      </c>
      <c r="O86" s="41">
        <v>259235</v>
      </c>
      <c r="P86" s="41" t="s">
        <v>35</v>
      </c>
      <c r="Q86" s="41" t="s">
        <v>35</v>
      </c>
      <c r="R86" s="41" t="s">
        <v>35</v>
      </c>
      <c r="S86" s="41" t="s">
        <v>35</v>
      </c>
      <c r="T86" s="41">
        <v>259235</v>
      </c>
      <c r="U86" s="111">
        <f t="shared" si="1"/>
        <v>18.05395956514775</v>
      </c>
      <c r="V86" s="42" t="s">
        <v>35</v>
      </c>
    </row>
    <row r="87" spans="1:22" ht="24" customHeight="1">
      <c r="A87" s="47" t="s">
        <v>240</v>
      </c>
      <c r="B87" s="40" t="s">
        <v>142</v>
      </c>
      <c r="C87" s="40" t="s">
        <v>246</v>
      </c>
      <c r="D87" s="41">
        <v>1435890</v>
      </c>
      <c r="E87" s="41" t="s">
        <v>35</v>
      </c>
      <c r="F87" s="41">
        <v>1435890</v>
      </c>
      <c r="G87" s="41" t="s">
        <v>35</v>
      </c>
      <c r="H87" s="41" t="s">
        <v>35</v>
      </c>
      <c r="I87" s="41" t="s">
        <v>35</v>
      </c>
      <c r="J87" s="41" t="s">
        <v>35</v>
      </c>
      <c r="K87" s="41">
        <v>1435890</v>
      </c>
      <c r="L87" s="41" t="s">
        <v>35</v>
      </c>
      <c r="M87" s="41">
        <v>259235</v>
      </c>
      <c r="N87" s="41" t="s">
        <v>35</v>
      </c>
      <c r="O87" s="41">
        <v>259235</v>
      </c>
      <c r="P87" s="41" t="s">
        <v>35</v>
      </c>
      <c r="Q87" s="41" t="s">
        <v>35</v>
      </c>
      <c r="R87" s="41" t="s">
        <v>35</v>
      </c>
      <c r="S87" s="41" t="s">
        <v>35</v>
      </c>
      <c r="T87" s="41">
        <v>259235</v>
      </c>
      <c r="U87" s="111">
        <f t="shared" si="1"/>
        <v>18.05395956514775</v>
      </c>
      <c r="V87" s="42" t="s">
        <v>35</v>
      </c>
    </row>
    <row r="88" spans="1:22" ht="12.75" customHeight="1">
      <c r="A88" s="47" t="s">
        <v>247</v>
      </c>
      <c r="B88" s="40" t="s">
        <v>142</v>
      </c>
      <c r="C88" s="40" t="s">
        <v>248</v>
      </c>
      <c r="D88" s="41">
        <v>56640</v>
      </c>
      <c r="E88" s="41" t="s">
        <v>35</v>
      </c>
      <c r="F88" s="41">
        <v>56640</v>
      </c>
      <c r="G88" s="41" t="s">
        <v>35</v>
      </c>
      <c r="H88" s="41" t="s">
        <v>35</v>
      </c>
      <c r="I88" s="41" t="s">
        <v>35</v>
      </c>
      <c r="J88" s="41" t="s">
        <v>35</v>
      </c>
      <c r="K88" s="41">
        <v>56640</v>
      </c>
      <c r="L88" s="41" t="s">
        <v>35</v>
      </c>
      <c r="M88" s="41">
        <v>9440</v>
      </c>
      <c r="N88" s="41" t="s">
        <v>35</v>
      </c>
      <c r="O88" s="41">
        <v>9440</v>
      </c>
      <c r="P88" s="41" t="s">
        <v>35</v>
      </c>
      <c r="Q88" s="41" t="s">
        <v>35</v>
      </c>
      <c r="R88" s="41" t="s">
        <v>35</v>
      </c>
      <c r="S88" s="41" t="s">
        <v>35</v>
      </c>
      <c r="T88" s="41">
        <v>9440</v>
      </c>
      <c r="U88" s="111">
        <f t="shared" si="1"/>
        <v>16.666666666666664</v>
      </c>
      <c r="V88" s="42" t="s">
        <v>35</v>
      </c>
    </row>
    <row r="89" spans="1:22" ht="12.75" customHeight="1">
      <c r="A89" s="47" t="s">
        <v>145</v>
      </c>
      <c r="B89" s="40" t="s">
        <v>142</v>
      </c>
      <c r="C89" s="40" t="s">
        <v>249</v>
      </c>
      <c r="D89" s="41">
        <v>56640</v>
      </c>
      <c r="E89" s="41" t="s">
        <v>35</v>
      </c>
      <c r="F89" s="41">
        <v>56640</v>
      </c>
      <c r="G89" s="41" t="s">
        <v>35</v>
      </c>
      <c r="H89" s="41" t="s">
        <v>35</v>
      </c>
      <c r="I89" s="41" t="s">
        <v>35</v>
      </c>
      <c r="J89" s="41" t="s">
        <v>35</v>
      </c>
      <c r="K89" s="41">
        <v>56640</v>
      </c>
      <c r="L89" s="41" t="s">
        <v>35</v>
      </c>
      <c r="M89" s="41">
        <v>9440</v>
      </c>
      <c r="N89" s="41" t="s">
        <v>35</v>
      </c>
      <c r="O89" s="41">
        <v>9440</v>
      </c>
      <c r="P89" s="41" t="s">
        <v>35</v>
      </c>
      <c r="Q89" s="41" t="s">
        <v>35</v>
      </c>
      <c r="R89" s="41" t="s">
        <v>35</v>
      </c>
      <c r="S89" s="41" t="s">
        <v>35</v>
      </c>
      <c r="T89" s="41">
        <v>9440</v>
      </c>
      <c r="U89" s="111">
        <f t="shared" si="1"/>
        <v>16.666666666666664</v>
      </c>
      <c r="V89" s="42" t="s">
        <v>35</v>
      </c>
    </row>
    <row r="90" spans="1:22" ht="12.75" customHeight="1">
      <c r="A90" s="47" t="s">
        <v>250</v>
      </c>
      <c r="B90" s="40" t="s">
        <v>142</v>
      </c>
      <c r="C90" s="40" t="s">
        <v>251</v>
      </c>
      <c r="D90" s="41">
        <v>56640</v>
      </c>
      <c r="E90" s="41" t="s">
        <v>35</v>
      </c>
      <c r="F90" s="41">
        <v>56640</v>
      </c>
      <c r="G90" s="41" t="s">
        <v>35</v>
      </c>
      <c r="H90" s="41" t="s">
        <v>35</v>
      </c>
      <c r="I90" s="41" t="s">
        <v>35</v>
      </c>
      <c r="J90" s="41" t="s">
        <v>35</v>
      </c>
      <c r="K90" s="41">
        <v>56640</v>
      </c>
      <c r="L90" s="41" t="s">
        <v>35</v>
      </c>
      <c r="M90" s="41">
        <v>9440</v>
      </c>
      <c r="N90" s="41" t="s">
        <v>35</v>
      </c>
      <c r="O90" s="41">
        <v>9440</v>
      </c>
      <c r="P90" s="41" t="s">
        <v>35</v>
      </c>
      <c r="Q90" s="41" t="s">
        <v>35</v>
      </c>
      <c r="R90" s="41" t="s">
        <v>35</v>
      </c>
      <c r="S90" s="41" t="s">
        <v>35</v>
      </c>
      <c r="T90" s="41">
        <v>9440</v>
      </c>
      <c r="U90" s="111">
        <f t="shared" si="1"/>
        <v>16.666666666666664</v>
      </c>
      <c r="V90" s="42" t="s">
        <v>35</v>
      </c>
    </row>
    <row r="91" spans="1:22" ht="24" customHeight="1">
      <c r="A91" s="47" t="s">
        <v>252</v>
      </c>
      <c r="B91" s="40" t="s">
        <v>142</v>
      </c>
      <c r="C91" s="40" t="s">
        <v>253</v>
      </c>
      <c r="D91" s="41">
        <v>56640</v>
      </c>
      <c r="E91" s="41" t="s">
        <v>35</v>
      </c>
      <c r="F91" s="41">
        <v>56640</v>
      </c>
      <c r="G91" s="41" t="s">
        <v>35</v>
      </c>
      <c r="H91" s="41" t="s">
        <v>35</v>
      </c>
      <c r="I91" s="41" t="s">
        <v>35</v>
      </c>
      <c r="J91" s="41" t="s">
        <v>35</v>
      </c>
      <c r="K91" s="41">
        <v>56640</v>
      </c>
      <c r="L91" s="41" t="s">
        <v>35</v>
      </c>
      <c r="M91" s="41">
        <v>9440</v>
      </c>
      <c r="N91" s="41" t="s">
        <v>35</v>
      </c>
      <c r="O91" s="41">
        <v>9440</v>
      </c>
      <c r="P91" s="41" t="s">
        <v>35</v>
      </c>
      <c r="Q91" s="41" t="s">
        <v>35</v>
      </c>
      <c r="R91" s="41" t="s">
        <v>35</v>
      </c>
      <c r="S91" s="41" t="s">
        <v>35</v>
      </c>
      <c r="T91" s="41">
        <v>9440</v>
      </c>
      <c r="U91" s="111">
        <f t="shared" si="1"/>
        <v>16.666666666666664</v>
      </c>
      <c r="V91" s="42" t="s">
        <v>35</v>
      </c>
    </row>
    <row r="92" spans="1:22" ht="12.75" customHeight="1">
      <c r="A92" s="47" t="s">
        <v>254</v>
      </c>
      <c r="B92" s="40" t="s">
        <v>142</v>
      </c>
      <c r="C92" s="40" t="s">
        <v>255</v>
      </c>
      <c r="D92" s="41">
        <v>56640</v>
      </c>
      <c r="E92" s="41" t="s">
        <v>35</v>
      </c>
      <c r="F92" s="41">
        <v>56640</v>
      </c>
      <c r="G92" s="41" t="s">
        <v>35</v>
      </c>
      <c r="H92" s="41" t="s">
        <v>35</v>
      </c>
      <c r="I92" s="41" t="s">
        <v>35</v>
      </c>
      <c r="J92" s="41" t="s">
        <v>35</v>
      </c>
      <c r="K92" s="41">
        <v>56640</v>
      </c>
      <c r="L92" s="41" t="s">
        <v>35</v>
      </c>
      <c r="M92" s="41">
        <v>9440</v>
      </c>
      <c r="N92" s="41" t="s">
        <v>35</v>
      </c>
      <c r="O92" s="41">
        <v>9440</v>
      </c>
      <c r="P92" s="41" t="s">
        <v>35</v>
      </c>
      <c r="Q92" s="41" t="s">
        <v>35</v>
      </c>
      <c r="R92" s="41" t="s">
        <v>35</v>
      </c>
      <c r="S92" s="41" t="s">
        <v>35</v>
      </c>
      <c r="T92" s="41">
        <v>9440</v>
      </c>
      <c r="U92" s="111">
        <f t="shared" si="1"/>
        <v>16.666666666666664</v>
      </c>
      <c r="V92" s="42" t="s">
        <v>35</v>
      </c>
    </row>
    <row r="93" spans="1:22" ht="12.75" customHeight="1">
      <c r="A93" s="47" t="s">
        <v>145</v>
      </c>
      <c r="B93" s="40" t="s">
        <v>142</v>
      </c>
      <c r="C93" s="40" t="s">
        <v>256</v>
      </c>
      <c r="D93" s="41">
        <v>56640</v>
      </c>
      <c r="E93" s="41" t="s">
        <v>35</v>
      </c>
      <c r="F93" s="41">
        <v>56640</v>
      </c>
      <c r="G93" s="41" t="s">
        <v>35</v>
      </c>
      <c r="H93" s="41" t="s">
        <v>35</v>
      </c>
      <c r="I93" s="41" t="s">
        <v>35</v>
      </c>
      <c r="J93" s="41" t="s">
        <v>35</v>
      </c>
      <c r="K93" s="41">
        <v>56640</v>
      </c>
      <c r="L93" s="41" t="s">
        <v>35</v>
      </c>
      <c r="M93" s="41">
        <v>9440</v>
      </c>
      <c r="N93" s="41" t="s">
        <v>35</v>
      </c>
      <c r="O93" s="41">
        <v>9440</v>
      </c>
      <c r="P93" s="41" t="s">
        <v>35</v>
      </c>
      <c r="Q93" s="41" t="s">
        <v>35</v>
      </c>
      <c r="R93" s="41" t="s">
        <v>35</v>
      </c>
      <c r="S93" s="41" t="s">
        <v>35</v>
      </c>
      <c r="T93" s="41">
        <v>9440</v>
      </c>
      <c r="U93" s="111">
        <f t="shared" si="1"/>
        <v>16.666666666666664</v>
      </c>
      <c r="V93" s="42" t="s">
        <v>35</v>
      </c>
    </row>
    <row r="94" spans="1:22" ht="12.75" customHeight="1">
      <c r="A94" s="47" t="s">
        <v>250</v>
      </c>
      <c r="B94" s="40" t="s">
        <v>142</v>
      </c>
      <c r="C94" s="40" t="s">
        <v>257</v>
      </c>
      <c r="D94" s="41">
        <v>56640</v>
      </c>
      <c r="E94" s="41" t="s">
        <v>35</v>
      </c>
      <c r="F94" s="41">
        <v>56640</v>
      </c>
      <c r="G94" s="41" t="s">
        <v>35</v>
      </c>
      <c r="H94" s="41" t="s">
        <v>35</v>
      </c>
      <c r="I94" s="41" t="s">
        <v>35</v>
      </c>
      <c r="J94" s="41" t="s">
        <v>35</v>
      </c>
      <c r="K94" s="41">
        <v>56640</v>
      </c>
      <c r="L94" s="41" t="s">
        <v>35</v>
      </c>
      <c r="M94" s="41">
        <v>9440</v>
      </c>
      <c r="N94" s="41" t="s">
        <v>35</v>
      </c>
      <c r="O94" s="41">
        <v>9440</v>
      </c>
      <c r="P94" s="41" t="s">
        <v>35</v>
      </c>
      <c r="Q94" s="41" t="s">
        <v>35</v>
      </c>
      <c r="R94" s="41" t="s">
        <v>35</v>
      </c>
      <c r="S94" s="41" t="s">
        <v>35</v>
      </c>
      <c r="T94" s="41">
        <v>9440</v>
      </c>
      <c r="U94" s="111">
        <f t="shared" si="1"/>
        <v>16.666666666666664</v>
      </c>
      <c r="V94" s="42" t="s">
        <v>35</v>
      </c>
    </row>
    <row r="95" spans="1:22" ht="24" customHeight="1">
      <c r="A95" s="47" t="s">
        <v>252</v>
      </c>
      <c r="B95" s="40" t="s">
        <v>142</v>
      </c>
      <c r="C95" s="40" t="s">
        <v>258</v>
      </c>
      <c r="D95" s="41">
        <v>56640</v>
      </c>
      <c r="E95" s="41" t="s">
        <v>35</v>
      </c>
      <c r="F95" s="41">
        <v>56640</v>
      </c>
      <c r="G95" s="41" t="s">
        <v>35</v>
      </c>
      <c r="H95" s="41" t="s">
        <v>35</v>
      </c>
      <c r="I95" s="41" t="s">
        <v>35</v>
      </c>
      <c r="J95" s="41" t="s">
        <v>35</v>
      </c>
      <c r="K95" s="41">
        <v>56640</v>
      </c>
      <c r="L95" s="41" t="s">
        <v>35</v>
      </c>
      <c r="M95" s="41">
        <v>9440</v>
      </c>
      <c r="N95" s="41" t="s">
        <v>35</v>
      </c>
      <c r="O95" s="41">
        <v>9440</v>
      </c>
      <c r="P95" s="41" t="s">
        <v>35</v>
      </c>
      <c r="Q95" s="41" t="s">
        <v>35</v>
      </c>
      <c r="R95" s="41" t="s">
        <v>35</v>
      </c>
      <c r="S95" s="41" t="s">
        <v>35</v>
      </c>
      <c r="T95" s="41">
        <v>9440</v>
      </c>
      <c r="U95" s="111">
        <f t="shared" si="1"/>
        <v>16.666666666666664</v>
      </c>
      <c r="V95" s="42" t="s">
        <v>35</v>
      </c>
    </row>
    <row r="96" spans="1:22" ht="48" customHeight="1">
      <c r="A96" s="47" t="s">
        <v>259</v>
      </c>
      <c r="B96" s="40" t="s">
        <v>142</v>
      </c>
      <c r="C96" s="40" t="s">
        <v>260</v>
      </c>
      <c r="D96" s="41" t="s">
        <v>35</v>
      </c>
      <c r="E96" s="41" t="s">
        <v>35</v>
      </c>
      <c r="F96" s="41" t="s">
        <v>35</v>
      </c>
      <c r="G96" s="41">
        <v>1000</v>
      </c>
      <c r="H96" s="41" t="s">
        <v>35</v>
      </c>
      <c r="I96" s="41" t="s">
        <v>35</v>
      </c>
      <c r="J96" s="41" t="s">
        <v>35</v>
      </c>
      <c r="K96" s="41">
        <v>1000</v>
      </c>
      <c r="L96" s="41" t="s">
        <v>35</v>
      </c>
      <c r="M96" s="41" t="s">
        <v>35</v>
      </c>
      <c r="N96" s="41" t="s">
        <v>35</v>
      </c>
      <c r="O96" s="41" t="s">
        <v>35</v>
      </c>
      <c r="P96" s="41">
        <v>1000</v>
      </c>
      <c r="Q96" s="41" t="s">
        <v>35</v>
      </c>
      <c r="R96" s="41" t="s">
        <v>35</v>
      </c>
      <c r="S96" s="41" t="s">
        <v>35</v>
      </c>
      <c r="T96" s="41">
        <v>1000</v>
      </c>
      <c r="U96" s="111">
        <f t="shared" si="1"/>
        <v>100</v>
      </c>
      <c r="V96" s="42" t="s">
        <v>35</v>
      </c>
    </row>
    <row r="97" spans="1:22" ht="12.75" customHeight="1">
      <c r="A97" s="47" t="s">
        <v>145</v>
      </c>
      <c r="B97" s="40" t="s">
        <v>142</v>
      </c>
      <c r="C97" s="40" t="s">
        <v>261</v>
      </c>
      <c r="D97" s="41" t="s">
        <v>35</v>
      </c>
      <c r="E97" s="41" t="s">
        <v>35</v>
      </c>
      <c r="F97" s="41" t="s">
        <v>35</v>
      </c>
      <c r="G97" s="41">
        <v>1000</v>
      </c>
      <c r="H97" s="41" t="s">
        <v>35</v>
      </c>
      <c r="I97" s="41" t="s">
        <v>35</v>
      </c>
      <c r="J97" s="41" t="s">
        <v>35</v>
      </c>
      <c r="K97" s="41">
        <v>1000</v>
      </c>
      <c r="L97" s="41" t="s">
        <v>35</v>
      </c>
      <c r="M97" s="41" t="s">
        <v>35</v>
      </c>
      <c r="N97" s="41" t="s">
        <v>35</v>
      </c>
      <c r="O97" s="41" t="s">
        <v>35</v>
      </c>
      <c r="P97" s="41">
        <v>1000</v>
      </c>
      <c r="Q97" s="41" t="s">
        <v>35</v>
      </c>
      <c r="R97" s="41" t="s">
        <v>35</v>
      </c>
      <c r="S97" s="41" t="s">
        <v>35</v>
      </c>
      <c r="T97" s="41">
        <v>1000</v>
      </c>
      <c r="U97" s="111">
        <f t="shared" si="1"/>
        <v>100</v>
      </c>
      <c r="V97" s="42" t="s">
        <v>35</v>
      </c>
    </row>
    <row r="98" spans="1:22" ht="12.75" customHeight="1">
      <c r="A98" s="47" t="s">
        <v>262</v>
      </c>
      <c r="B98" s="40" t="s">
        <v>142</v>
      </c>
      <c r="C98" s="40" t="s">
        <v>263</v>
      </c>
      <c r="D98" s="41" t="s">
        <v>35</v>
      </c>
      <c r="E98" s="41" t="s">
        <v>35</v>
      </c>
      <c r="F98" s="41" t="s">
        <v>35</v>
      </c>
      <c r="G98" s="41">
        <v>1000</v>
      </c>
      <c r="H98" s="41" t="s">
        <v>35</v>
      </c>
      <c r="I98" s="41" t="s">
        <v>35</v>
      </c>
      <c r="J98" s="41" t="s">
        <v>35</v>
      </c>
      <c r="K98" s="41">
        <v>1000</v>
      </c>
      <c r="L98" s="41" t="s">
        <v>35</v>
      </c>
      <c r="M98" s="41" t="s">
        <v>35</v>
      </c>
      <c r="N98" s="41" t="s">
        <v>35</v>
      </c>
      <c r="O98" s="41" t="s">
        <v>35</v>
      </c>
      <c r="P98" s="41">
        <v>1000</v>
      </c>
      <c r="Q98" s="41" t="s">
        <v>35</v>
      </c>
      <c r="R98" s="41" t="s">
        <v>35</v>
      </c>
      <c r="S98" s="41" t="s">
        <v>35</v>
      </c>
      <c r="T98" s="41">
        <v>1000</v>
      </c>
      <c r="U98" s="111">
        <f t="shared" si="1"/>
        <v>100</v>
      </c>
      <c r="V98" s="42" t="s">
        <v>35</v>
      </c>
    </row>
    <row r="99" spans="1:22" ht="24" customHeight="1">
      <c r="A99" s="47" t="s">
        <v>264</v>
      </c>
      <c r="B99" s="40" t="s">
        <v>142</v>
      </c>
      <c r="C99" s="40" t="s">
        <v>265</v>
      </c>
      <c r="D99" s="41" t="s">
        <v>35</v>
      </c>
      <c r="E99" s="41" t="s">
        <v>35</v>
      </c>
      <c r="F99" s="41" t="s">
        <v>35</v>
      </c>
      <c r="G99" s="41">
        <v>1000</v>
      </c>
      <c r="H99" s="41" t="s">
        <v>35</v>
      </c>
      <c r="I99" s="41" t="s">
        <v>35</v>
      </c>
      <c r="J99" s="41" t="s">
        <v>35</v>
      </c>
      <c r="K99" s="41">
        <v>1000</v>
      </c>
      <c r="L99" s="41" t="s">
        <v>35</v>
      </c>
      <c r="M99" s="41" t="s">
        <v>35</v>
      </c>
      <c r="N99" s="41" t="s">
        <v>35</v>
      </c>
      <c r="O99" s="41" t="s">
        <v>35</v>
      </c>
      <c r="P99" s="41">
        <v>1000</v>
      </c>
      <c r="Q99" s="41" t="s">
        <v>35</v>
      </c>
      <c r="R99" s="41" t="s">
        <v>35</v>
      </c>
      <c r="S99" s="41" t="s">
        <v>35</v>
      </c>
      <c r="T99" s="41">
        <v>1000</v>
      </c>
      <c r="U99" s="111">
        <f t="shared" si="1"/>
        <v>100</v>
      </c>
      <c r="V99" s="42" t="s">
        <v>35</v>
      </c>
    </row>
    <row r="100" spans="1:22" ht="24" customHeight="1">
      <c r="A100" s="47" t="s">
        <v>266</v>
      </c>
      <c r="B100" s="40" t="s">
        <v>142</v>
      </c>
      <c r="C100" s="40" t="s">
        <v>267</v>
      </c>
      <c r="D100" s="41" t="s">
        <v>35</v>
      </c>
      <c r="E100" s="41" t="s">
        <v>35</v>
      </c>
      <c r="F100" s="41" t="s">
        <v>35</v>
      </c>
      <c r="G100" s="41">
        <v>1000</v>
      </c>
      <c r="H100" s="41" t="s">
        <v>35</v>
      </c>
      <c r="I100" s="41" t="s">
        <v>35</v>
      </c>
      <c r="J100" s="41" t="s">
        <v>35</v>
      </c>
      <c r="K100" s="41">
        <v>1000</v>
      </c>
      <c r="L100" s="41" t="s">
        <v>35</v>
      </c>
      <c r="M100" s="41" t="s">
        <v>35</v>
      </c>
      <c r="N100" s="41" t="s">
        <v>35</v>
      </c>
      <c r="O100" s="41" t="s">
        <v>35</v>
      </c>
      <c r="P100" s="41">
        <v>1000</v>
      </c>
      <c r="Q100" s="41" t="s">
        <v>35</v>
      </c>
      <c r="R100" s="41" t="s">
        <v>35</v>
      </c>
      <c r="S100" s="41" t="s">
        <v>35</v>
      </c>
      <c r="T100" s="41">
        <v>1000</v>
      </c>
      <c r="U100" s="111">
        <f t="shared" si="1"/>
        <v>100</v>
      </c>
      <c r="V100" s="42" t="s">
        <v>35</v>
      </c>
    </row>
    <row r="101" spans="1:22" ht="12.75" customHeight="1">
      <c r="A101" s="47" t="s">
        <v>145</v>
      </c>
      <c r="B101" s="40" t="s">
        <v>142</v>
      </c>
      <c r="C101" s="40" t="s">
        <v>268</v>
      </c>
      <c r="D101" s="41" t="s">
        <v>35</v>
      </c>
      <c r="E101" s="41" t="s">
        <v>35</v>
      </c>
      <c r="F101" s="41" t="s">
        <v>35</v>
      </c>
      <c r="G101" s="41">
        <v>1000</v>
      </c>
      <c r="H101" s="41" t="s">
        <v>35</v>
      </c>
      <c r="I101" s="41" t="s">
        <v>35</v>
      </c>
      <c r="J101" s="41" t="s">
        <v>35</v>
      </c>
      <c r="K101" s="41">
        <v>1000</v>
      </c>
      <c r="L101" s="41" t="s">
        <v>35</v>
      </c>
      <c r="M101" s="41" t="s">
        <v>35</v>
      </c>
      <c r="N101" s="41" t="s">
        <v>35</v>
      </c>
      <c r="O101" s="41" t="s">
        <v>35</v>
      </c>
      <c r="P101" s="41">
        <v>1000</v>
      </c>
      <c r="Q101" s="41" t="s">
        <v>35</v>
      </c>
      <c r="R101" s="41" t="s">
        <v>35</v>
      </c>
      <c r="S101" s="41" t="s">
        <v>35</v>
      </c>
      <c r="T101" s="41">
        <v>1000</v>
      </c>
      <c r="U101" s="111">
        <f t="shared" si="1"/>
        <v>100</v>
      </c>
      <c r="V101" s="42" t="s">
        <v>35</v>
      </c>
    </row>
    <row r="102" spans="1:22" ht="12.75" customHeight="1">
      <c r="A102" s="47" t="s">
        <v>262</v>
      </c>
      <c r="B102" s="40" t="s">
        <v>142</v>
      </c>
      <c r="C102" s="40" t="s">
        <v>269</v>
      </c>
      <c r="D102" s="41" t="s">
        <v>35</v>
      </c>
      <c r="E102" s="41" t="s">
        <v>35</v>
      </c>
      <c r="F102" s="41" t="s">
        <v>35</v>
      </c>
      <c r="G102" s="41">
        <v>1000</v>
      </c>
      <c r="H102" s="41" t="s">
        <v>35</v>
      </c>
      <c r="I102" s="41" t="s">
        <v>35</v>
      </c>
      <c r="J102" s="41" t="s">
        <v>35</v>
      </c>
      <c r="K102" s="41">
        <v>1000</v>
      </c>
      <c r="L102" s="41" t="s">
        <v>35</v>
      </c>
      <c r="M102" s="41" t="s">
        <v>35</v>
      </c>
      <c r="N102" s="41" t="s">
        <v>35</v>
      </c>
      <c r="O102" s="41" t="s">
        <v>35</v>
      </c>
      <c r="P102" s="41">
        <v>1000</v>
      </c>
      <c r="Q102" s="41" t="s">
        <v>35</v>
      </c>
      <c r="R102" s="41" t="s">
        <v>35</v>
      </c>
      <c r="S102" s="41" t="s">
        <v>35</v>
      </c>
      <c r="T102" s="41">
        <v>1000</v>
      </c>
      <c r="U102" s="111">
        <f t="shared" si="1"/>
        <v>100</v>
      </c>
      <c r="V102" s="42" t="s">
        <v>35</v>
      </c>
    </row>
    <row r="103" spans="1:22" ht="24" customHeight="1">
      <c r="A103" s="47" t="s">
        <v>264</v>
      </c>
      <c r="B103" s="40" t="s">
        <v>142</v>
      </c>
      <c r="C103" s="40" t="s">
        <v>270</v>
      </c>
      <c r="D103" s="41" t="s">
        <v>35</v>
      </c>
      <c r="E103" s="41" t="s">
        <v>35</v>
      </c>
      <c r="F103" s="41" t="s">
        <v>35</v>
      </c>
      <c r="G103" s="41">
        <v>1000</v>
      </c>
      <c r="H103" s="41" t="s">
        <v>35</v>
      </c>
      <c r="I103" s="41" t="s">
        <v>35</v>
      </c>
      <c r="J103" s="41" t="s">
        <v>35</v>
      </c>
      <c r="K103" s="41">
        <v>1000</v>
      </c>
      <c r="L103" s="41" t="s">
        <v>35</v>
      </c>
      <c r="M103" s="41" t="s">
        <v>35</v>
      </c>
      <c r="N103" s="41" t="s">
        <v>35</v>
      </c>
      <c r="O103" s="41" t="s">
        <v>35</v>
      </c>
      <c r="P103" s="41">
        <v>1000</v>
      </c>
      <c r="Q103" s="41" t="s">
        <v>35</v>
      </c>
      <c r="R103" s="41" t="s">
        <v>35</v>
      </c>
      <c r="S103" s="41" t="s">
        <v>35</v>
      </c>
      <c r="T103" s="41">
        <v>1000</v>
      </c>
      <c r="U103" s="111">
        <f t="shared" si="1"/>
        <v>100</v>
      </c>
      <c r="V103" s="42" t="s">
        <v>35</v>
      </c>
    </row>
    <row r="104" spans="1:22" ht="9" customHeight="1">
      <c r="A104" s="13"/>
      <c r="B104" s="48"/>
      <c r="C104" s="48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111"/>
      <c r="V104" s="50"/>
    </row>
    <row r="105" spans="1:22" ht="24" customHeight="1">
      <c r="A105" s="51" t="s">
        <v>271</v>
      </c>
      <c r="B105" s="52">
        <v>450</v>
      </c>
      <c r="C105" s="53" t="s">
        <v>34</v>
      </c>
      <c r="D105" s="54">
        <v>-988010</v>
      </c>
      <c r="E105" s="54" t="s">
        <v>35</v>
      </c>
      <c r="F105" s="54">
        <v>-988010</v>
      </c>
      <c r="G105" s="54">
        <v>806000</v>
      </c>
      <c r="H105" s="54" t="s">
        <v>35</v>
      </c>
      <c r="I105" s="54" t="s">
        <v>35</v>
      </c>
      <c r="J105" s="54" t="s">
        <v>35</v>
      </c>
      <c r="K105" s="54">
        <v>-182010</v>
      </c>
      <c r="L105" s="54" t="s">
        <v>35</v>
      </c>
      <c r="M105" s="54">
        <v>182091</v>
      </c>
      <c r="N105" s="54" t="s">
        <v>35</v>
      </c>
      <c r="O105" s="54">
        <v>182091</v>
      </c>
      <c r="P105" s="54">
        <v>49000</v>
      </c>
      <c r="Q105" s="54" t="s">
        <v>35</v>
      </c>
      <c r="R105" s="54" t="s">
        <v>35</v>
      </c>
      <c r="S105" s="54" t="s">
        <v>35</v>
      </c>
      <c r="T105" s="54">
        <v>231091</v>
      </c>
      <c r="U105" s="111"/>
      <c r="V105" s="55" t="s">
        <v>35</v>
      </c>
    </row>
    <row r="106" spans="1:22" ht="12.75" customHeight="1">
      <c r="A106" s="7"/>
      <c r="B106" s="7"/>
      <c r="C106" s="7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</row>
  </sheetData>
  <sheetProtection/>
  <mergeCells count="26">
    <mergeCell ref="Q4:Q5"/>
    <mergeCell ref="R4:R5"/>
    <mergeCell ref="S4:S5"/>
    <mergeCell ref="T4:T5"/>
    <mergeCell ref="V4:V5"/>
    <mergeCell ref="L4:L5"/>
    <mergeCell ref="M4:M5"/>
    <mergeCell ref="N4:N5"/>
    <mergeCell ref="O4:O5"/>
    <mergeCell ref="P4:P5"/>
    <mergeCell ref="A2:C2"/>
    <mergeCell ref="O2:Q2"/>
    <mergeCell ref="T2:V2"/>
    <mergeCell ref="A3:A5"/>
    <mergeCell ref="B3:B5"/>
    <mergeCell ref="C3:C5"/>
    <mergeCell ref="D3:L3"/>
    <mergeCell ref="M3:V3"/>
    <mergeCell ref="D4:D5"/>
    <mergeCell ref="E4:E5"/>
    <mergeCell ref="F4:F5"/>
    <mergeCell ref="G4:G5"/>
    <mergeCell ref="H4:H5"/>
    <mergeCell ref="I4:I5"/>
    <mergeCell ref="J4:J5"/>
    <mergeCell ref="K4:K5"/>
  </mergeCells>
  <printOptions/>
  <pageMargins left="0.2362204724409449" right="0.2362204724409449" top="0.4724409448818898" bottom="0.2362204724409449" header="0" footer="0"/>
  <pageSetup fitToHeight="0" fitToWidth="1" horizontalDpi="600" verticalDpi="600" orientation="landscape" paperSize="9" scale="57" r:id="rId1"/>
  <headerFooter>
    <oddFooter>&amp;L&amp;C&amp;R&amp;D&amp; СТР. &amp;P</oddFooter>
    <evenFooter>&amp;L&amp;C&amp;R&amp;D&amp;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7.75390625" style="0" customWidth="1"/>
    <col min="2" max="2" width="10.625" style="0" customWidth="1"/>
    <col min="3" max="3" width="28.00390625" style="0" customWidth="1"/>
    <col min="4" max="4" width="15.00390625" style="0" customWidth="1"/>
    <col min="5" max="5" width="16.25390625" style="0" customWidth="1"/>
    <col min="6" max="6" width="15.375" style="0" customWidth="1"/>
    <col min="7" max="7" width="11.625" style="0" customWidth="1"/>
    <col min="8" max="8" width="13.125" style="0" customWidth="1"/>
    <col min="9" max="9" width="14.625" style="0" customWidth="1"/>
    <col min="10" max="10" width="14.00390625" style="0" customWidth="1"/>
    <col min="11" max="11" width="13.75390625" style="0" customWidth="1"/>
    <col min="12" max="12" width="14.875" style="0" customWidth="1"/>
    <col min="13" max="13" width="14.75390625" style="0" customWidth="1"/>
    <col min="14" max="14" width="16.625" style="0" customWidth="1"/>
    <col min="15" max="15" width="13.00390625" style="0" customWidth="1"/>
    <col min="16" max="16" width="12.25390625" style="0" customWidth="1"/>
    <col min="17" max="17" width="11.375" style="0" customWidth="1"/>
    <col min="18" max="18" width="12.75390625" style="0" customWidth="1"/>
    <col min="19" max="19" width="13.875" style="0" customWidth="1"/>
    <col min="20" max="20" width="13.375" style="0" customWidth="1"/>
    <col min="21" max="21" width="10.625" style="0" customWidth="1"/>
    <col min="22" max="22" width="5.125" style="0" customWidth="1"/>
  </cols>
  <sheetData>
    <row r="1" spans="1:22" ht="9.75" customHeight="1">
      <c r="A1" s="36"/>
      <c r="B1" s="37"/>
      <c r="C1" s="3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7"/>
    </row>
    <row r="2" spans="1:22" ht="12.75" customHeight="1">
      <c r="A2" s="141" t="s">
        <v>272</v>
      </c>
      <c r="B2" s="141"/>
      <c r="C2" s="141"/>
      <c r="D2" s="141"/>
      <c r="E2" s="141"/>
      <c r="F2" s="141"/>
      <c r="G2" s="141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143" t="s">
        <v>273</v>
      </c>
      <c r="U2" s="143"/>
      <c r="V2" s="7"/>
    </row>
    <row r="3" spans="1:22" ht="12.75" customHeight="1">
      <c r="A3" s="129" t="s">
        <v>17</v>
      </c>
      <c r="B3" s="131" t="s">
        <v>18</v>
      </c>
      <c r="C3" s="131" t="s">
        <v>274</v>
      </c>
      <c r="D3" s="133" t="s">
        <v>20</v>
      </c>
      <c r="E3" s="134"/>
      <c r="F3" s="134"/>
      <c r="G3" s="134"/>
      <c r="H3" s="134"/>
      <c r="I3" s="134"/>
      <c r="J3" s="134"/>
      <c r="K3" s="134"/>
      <c r="L3" s="135"/>
      <c r="M3" s="136" t="s">
        <v>21</v>
      </c>
      <c r="N3" s="137"/>
      <c r="O3" s="137"/>
      <c r="P3" s="137"/>
      <c r="Q3" s="137"/>
      <c r="R3" s="137"/>
      <c r="S3" s="137"/>
      <c r="T3" s="137"/>
      <c r="U3" s="137"/>
      <c r="V3" s="7"/>
    </row>
    <row r="4" spans="1:22" ht="31.5" customHeight="1">
      <c r="A4" s="144"/>
      <c r="B4" s="145"/>
      <c r="C4" s="145"/>
      <c r="D4" s="131" t="s">
        <v>137</v>
      </c>
      <c r="E4" s="131" t="s">
        <v>23</v>
      </c>
      <c r="F4" s="131" t="s">
        <v>138</v>
      </c>
      <c r="G4" s="131" t="s">
        <v>25</v>
      </c>
      <c r="H4" s="131" t="s">
        <v>26</v>
      </c>
      <c r="I4" s="131" t="s">
        <v>27</v>
      </c>
      <c r="J4" s="131" t="s">
        <v>28</v>
      </c>
      <c r="K4" s="131" t="s">
        <v>29</v>
      </c>
      <c r="L4" s="131" t="s">
        <v>139</v>
      </c>
      <c r="M4" s="131" t="s">
        <v>137</v>
      </c>
      <c r="N4" s="131" t="s">
        <v>23</v>
      </c>
      <c r="O4" s="131" t="s">
        <v>138</v>
      </c>
      <c r="P4" s="131" t="s">
        <v>25</v>
      </c>
      <c r="Q4" s="131" t="s">
        <v>26</v>
      </c>
      <c r="R4" s="131" t="s">
        <v>27</v>
      </c>
      <c r="S4" s="131" t="s">
        <v>28</v>
      </c>
      <c r="T4" s="131" t="s">
        <v>29</v>
      </c>
      <c r="U4" s="131" t="s">
        <v>140</v>
      </c>
      <c r="V4" s="56"/>
    </row>
    <row r="5" spans="1:22" ht="136.5" customHeight="1">
      <c r="A5" s="130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56"/>
    </row>
    <row r="6" spans="1:22" ht="12.75" customHeight="1">
      <c r="A6" s="19">
        <v>1</v>
      </c>
      <c r="B6" s="20">
        <v>2</v>
      </c>
      <c r="C6" s="21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10</v>
      </c>
      <c r="J6" s="20">
        <v>11</v>
      </c>
      <c r="K6" s="20">
        <v>12</v>
      </c>
      <c r="L6" s="20">
        <v>13</v>
      </c>
      <c r="M6" s="20">
        <v>14</v>
      </c>
      <c r="N6" s="20">
        <v>15</v>
      </c>
      <c r="O6" s="20">
        <v>16</v>
      </c>
      <c r="P6" s="20">
        <v>17</v>
      </c>
      <c r="Q6" s="20">
        <v>18</v>
      </c>
      <c r="R6" s="20">
        <v>20</v>
      </c>
      <c r="S6" s="20">
        <v>21</v>
      </c>
      <c r="T6" s="20">
        <v>22</v>
      </c>
      <c r="U6" s="20">
        <v>23</v>
      </c>
      <c r="V6" s="56"/>
    </row>
    <row r="7" spans="1:22" ht="24" customHeight="1">
      <c r="A7" s="38" t="s">
        <v>275</v>
      </c>
      <c r="B7" s="39" t="s">
        <v>276</v>
      </c>
      <c r="C7" s="24" t="s">
        <v>34</v>
      </c>
      <c r="D7" s="25">
        <v>988010</v>
      </c>
      <c r="E7" s="25" t="s">
        <v>35</v>
      </c>
      <c r="F7" s="25">
        <v>988010</v>
      </c>
      <c r="G7" s="25">
        <v>-806000</v>
      </c>
      <c r="H7" s="25" t="s">
        <v>35</v>
      </c>
      <c r="I7" s="25" t="s">
        <v>35</v>
      </c>
      <c r="J7" s="25" t="s">
        <v>35</v>
      </c>
      <c r="K7" s="25">
        <v>182010</v>
      </c>
      <c r="L7" s="25" t="s">
        <v>35</v>
      </c>
      <c r="M7" s="25">
        <v>-182091</v>
      </c>
      <c r="N7" s="25" t="s">
        <v>35</v>
      </c>
      <c r="O7" s="25">
        <v>-182091</v>
      </c>
      <c r="P7" s="25">
        <v>-49000</v>
      </c>
      <c r="Q7" s="25" t="s">
        <v>35</v>
      </c>
      <c r="R7" s="25" t="s">
        <v>35</v>
      </c>
      <c r="S7" s="25" t="s">
        <v>35</v>
      </c>
      <c r="T7" s="25">
        <v>-231091</v>
      </c>
      <c r="U7" s="26" t="s">
        <v>35</v>
      </c>
      <c r="V7" s="57"/>
    </row>
    <row r="8" spans="1:22" ht="12.75" customHeight="1">
      <c r="A8" s="27" t="s">
        <v>277</v>
      </c>
      <c r="B8" s="43"/>
      <c r="C8" s="29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58"/>
      <c r="V8" s="57"/>
    </row>
    <row r="9" spans="1:22" ht="12.75" customHeight="1">
      <c r="A9" s="38" t="s">
        <v>278</v>
      </c>
      <c r="B9" s="44" t="s">
        <v>279</v>
      </c>
      <c r="C9" s="40" t="s">
        <v>34</v>
      </c>
      <c r="D9" s="41">
        <v>182010</v>
      </c>
      <c r="E9" s="41" t="s">
        <v>35</v>
      </c>
      <c r="F9" s="41">
        <v>182010</v>
      </c>
      <c r="G9" s="41" t="s">
        <v>35</v>
      </c>
      <c r="H9" s="41" t="s">
        <v>35</v>
      </c>
      <c r="I9" s="41" t="s">
        <v>35</v>
      </c>
      <c r="J9" s="41" t="s">
        <v>35</v>
      </c>
      <c r="K9" s="41">
        <v>182010</v>
      </c>
      <c r="L9" s="41" t="s">
        <v>35</v>
      </c>
      <c r="M9" s="41" t="s">
        <v>35</v>
      </c>
      <c r="N9" s="41" t="s">
        <v>35</v>
      </c>
      <c r="O9" s="41" t="s">
        <v>35</v>
      </c>
      <c r="P9" s="41" t="s">
        <v>35</v>
      </c>
      <c r="Q9" s="41" t="s">
        <v>35</v>
      </c>
      <c r="R9" s="41" t="s">
        <v>35</v>
      </c>
      <c r="S9" s="41" t="s">
        <v>35</v>
      </c>
      <c r="T9" s="41" t="s">
        <v>35</v>
      </c>
      <c r="U9" s="42" t="s">
        <v>35</v>
      </c>
      <c r="V9" s="57"/>
    </row>
    <row r="10" spans="1:22" ht="12.75" customHeight="1">
      <c r="A10" s="27" t="s">
        <v>280</v>
      </c>
      <c r="B10" s="43"/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58"/>
      <c r="V10" s="57"/>
    </row>
    <row r="11" spans="1:22" ht="12.75" customHeight="1">
      <c r="A11" s="38"/>
      <c r="B11" s="59"/>
      <c r="C11" s="40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60"/>
      <c r="V11" s="57"/>
    </row>
    <row r="12" spans="1:22" ht="24" customHeight="1">
      <c r="A12" s="61" t="s">
        <v>281</v>
      </c>
      <c r="B12" s="44" t="s">
        <v>279</v>
      </c>
      <c r="C12" s="40" t="s">
        <v>282</v>
      </c>
      <c r="D12" s="41">
        <v>182010</v>
      </c>
      <c r="E12" s="41" t="s">
        <v>35</v>
      </c>
      <c r="F12" s="41">
        <v>182010</v>
      </c>
      <c r="G12" s="41" t="s">
        <v>35</v>
      </c>
      <c r="H12" s="41" t="s">
        <v>35</v>
      </c>
      <c r="I12" s="41" t="s">
        <v>35</v>
      </c>
      <c r="J12" s="41" t="s">
        <v>35</v>
      </c>
      <c r="K12" s="41">
        <v>182010</v>
      </c>
      <c r="L12" s="41" t="s">
        <v>35</v>
      </c>
      <c r="M12" s="41" t="s">
        <v>35</v>
      </c>
      <c r="N12" s="41" t="s">
        <v>35</v>
      </c>
      <c r="O12" s="41" t="s">
        <v>35</v>
      </c>
      <c r="P12" s="41" t="s">
        <v>35</v>
      </c>
      <c r="Q12" s="41" t="s">
        <v>35</v>
      </c>
      <c r="R12" s="41" t="s">
        <v>35</v>
      </c>
      <c r="S12" s="41" t="s">
        <v>35</v>
      </c>
      <c r="T12" s="41" t="s">
        <v>35</v>
      </c>
      <c r="U12" s="42" t="s">
        <v>35</v>
      </c>
      <c r="V12" s="57"/>
    </row>
    <row r="13" spans="1:22" ht="36" customHeight="1">
      <c r="A13" s="61" t="s">
        <v>283</v>
      </c>
      <c r="B13" s="44" t="s">
        <v>279</v>
      </c>
      <c r="C13" s="40" t="s">
        <v>284</v>
      </c>
      <c r="D13" s="41">
        <v>182010</v>
      </c>
      <c r="E13" s="41" t="s">
        <v>35</v>
      </c>
      <c r="F13" s="41">
        <v>182010</v>
      </c>
      <c r="G13" s="41" t="s">
        <v>35</v>
      </c>
      <c r="H13" s="41" t="s">
        <v>35</v>
      </c>
      <c r="I13" s="41" t="s">
        <v>35</v>
      </c>
      <c r="J13" s="41" t="s">
        <v>35</v>
      </c>
      <c r="K13" s="41">
        <v>182010</v>
      </c>
      <c r="L13" s="41" t="s">
        <v>35</v>
      </c>
      <c r="M13" s="41" t="s">
        <v>35</v>
      </c>
      <c r="N13" s="41" t="s">
        <v>35</v>
      </c>
      <c r="O13" s="41" t="s">
        <v>35</v>
      </c>
      <c r="P13" s="41" t="s">
        <v>35</v>
      </c>
      <c r="Q13" s="41" t="s">
        <v>35</v>
      </c>
      <c r="R13" s="41" t="s">
        <v>35</v>
      </c>
      <c r="S13" s="41" t="s">
        <v>35</v>
      </c>
      <c r="T13" s="41" t="s">
        <v>35</v>
      </c>
      <c r="U13" s="42" t="s">
        <v>35</v>
      </c>
      <c r="V13" s="57"/>
    </row>
    <row r="14" spans="1:22" ht="36" customHeight="1">
      <c r="A14" s="61" t="s">
        <v>285</v>
      </c>
      <c r="B14" s="44" t="s">
        <v>279</v>
      </c>
      <c r="C14" s="40" t="s">
        <v>286</v>
      </c>
      <c r="D14" s="41">
        <v>182010</v>
      </c>
      <c r="E14" s="41" t="s">
        <v>35</v>
      </c>
      <c r="F14" s="41">
        <v>182010</v>
      </c>
      <c r="G14" s="41" t="s">
        <v>35</v>
      </c>
      <c r="H14" s="41" t="s">
        <v>35</v>
      </c>
      <c r="I14" s="41" t="s">
        <v>35</v>
      </c>
      <c r="J14" s="41" t="s">
        <v>35</v>
      </c>
      <c r="K14" s="41">
        <v>182010</v>
      </c>
      <c r="L14" s="41" t="s">
        <v>35</v>
      </c>
      <c r="M14" s="41" t="s">
        <v>35</v>
      </c>
      <c r="N14" s="41" t="s">
        <v>35</v>
      </c>
      <c r="O14" s="41" t="s">
        <v>35</v>
      </c>
      <c r="P14" s="41" t="s">
        <v>35</v>
      </c>
      <c r="Q14" s="41" t="s">
        <v>35</v>
      </c>
      <c r="R14" s="41" t="s">
        <v>35</v>
      </c>
      <c r="S14" s="41" t="s">
        <v>35</v>
      </c>
      <c r="T14" s="41" t="s">
        <v>35</v>
      </c>
      <c r="U14" s="42" t="s">
        <v>35</v>
      </c>
      <c r="V14" s="57"/>
    </row>
    <row r="15" spans="1:22" ht="24" customHeight="1">
      <c r="A15" s="61" t="s">
        <v>287</v>
      </c>
      <c r="B15" s="44" t="s">
        <v>288</v>
      </c>
      <c r="C15" s="40" t="s">
        <v>289</v>
      </c>
      <c r="D15" s="41">
        <v>806000</v>
      </c>
      <c r="E15" s="41" t="s">
        <v>35</v>
      </c>
      <c r="F15" s="41">
        <v>806000</v>
      </c>
      <c r="G15" s="41">
        <v>-806000</v>
      </c>
      <c r="H15" s="41" t="s">
        <v>35</v>
      </c>
      <c r="I15" s="41" t="s">
        <v>35</v>
      </c>
      <c r="J15" s="41" t="s">
        <v>35</v>
      </c>
      <c r="K15" s="41" t="s">
        <v>35</v>
      </c>
      <c r="L15" s="41" t="s">
        <v>35</v>
      </c>
      <c r="M15" s="41">
        <v>-182091</v>
      </c>
      <c r="N15" s="41" t="s">
        <v>35</v>
      </c>
      <c r="O15" s="41">
        <v>-182091</v>
      </c>
      <c r="P15" s="41">
        <v>-49000</v>
      </c>
      <c r="Q15" s="41" t="s">
        <v>35</v>
      </c>
      <c r="R15" s="41" t="s">
        <v>35</v>
      </c>
      <c r="S15" s="41" t="s">
        <v>35</v>
      </c>
      <c r="T15" s="41">
        <v>-231091</v>
      </c>
      <c r="U15" s="42" t="s">
        <v>35</v>
      </c>
      <c r="V15" s="57"/>
    </row>
    <row r="16" spans="1:22" ht="24" customHeight="1">
      <c r="A16" s="61" t="s">
        <v>290</v>
      </c>
      <c r="B16" s="44" t="s">
        <v>291</v>
      </c>
      <c r="C16" s="40" t="s">
        <v>292</v>
      </c>
      <c r="D16" s="41">
        <v>-7817910</v>
      </c>
      <c r="E16" s="41" t="s">
        <v>35</v>
      </c>
      <c r="F16" s="41">
        <v>-7817910</v>
      </c>
      <c r="G16" s="41">
        <v>-807000</v>
      </c>
      <c r="H16" s="41" t="s">
        <v>35</v>
      </c>
      <c r="I16" s="41" t="s">
        <v>35</v>
      </c>
      <c r="J16" s="41" t="s">
        <v>35</v>
      </c>
      <c r="K16" s="41">
        <v>-8624910</v>
      </c>
      <c r="L16" s="41" t="s">
        <v>35</v>
      </c>
      <c r="M16" s="41">
        <v>-1444494.39</v>
      </c>
      <c r="N16" s="41" t="s">
        <v>35</v>
      </c>
      <c r="O16" s="41">
        <v>-1444494.39</v>
      </c>
      <c r="P16" s="41">
        <v>-50000</v>
      </c>
      <c r="Q16" s="41" t="s">
        <v>35</v>
      </c>
      <c r="R16" s="41" t="s">
        <v>35</v>
      </c>
      <c r="S16" s="41" t="s">
        <v>35</v>
      </c>
      <c r="T16" s="41">
        <v>-1494494.39</v>
      </c>
      <c r="U16" s="42" t="s">
        <v>35</v>
      </c>
      <c r="V16" s="57"/>
    </row>
    <row r="17" spans="1:22" ht="24" customHeight="1">
      <c r="A17" s="61" t="s">
        <v>293</v>
      </c>
      <c r="B17" s="44" t="s">
        <v>291</v>
      </c>
      <c r="C17" s="40" t="s">
        <v>294</v>
      </c>
      <c r="D17" s="41">
        <v>-7817910</v>
      </c>
      <c r="E17" s="41" t="s">
        <v>35</v>
      </c>
      <c r="F17" s="41">
        <v>-7817910</v>
      </c>
      <c r="G17" s="41">
        <v>-807000</v>
      </c>
      <c r="H17" s="41" t="s">
        <v>35</v>
      </c>
      <c r="I17" s="41" t="s">
        <v>35</v>
      </c>
      <c r="J17" s="41" t="s">
        <v>35</v>
      </c>
      <c r="K17" s="41">
        <v>-8624910</v>
      </c>
      <c r="L17" s="41" t="s">
        <v>35</v>
      </c>
      <c r="M17" s="41">
        <v>-1444494.39</v>
      </c>
      <c r="N17" s="41" t="s">
        <v>35</v>
      </c>
      <c r="O17" s="41">
        <v>-1444494.39</v>
      </c>
      <c r="P17" s="41">
        <v>-50000</v>
      </c>
      <c r="Q17" s="41" t="s">
        <v>35</v>
      </c>
      <c r="R17" s="41" t="s">
        <v>35</v>
      </c>
      <c r="S17" s="41" t="s">
        <v>35</v>
      </c>
      <c r="T17" s="41">
        <v>-1494494.39</v>
      </c>
      <c r="U17" s="42" t="s">
        <v>35</v>
      </c>
      <c r="V17" s="57"/>
    </row>
    <row r="18" spans="1:22" ht="24" customHeight="1">
      <c r="A18" s="61" t="s">
        <v>295</v>
      </c>
      <c r="B18" s="44" t="s">
        <v>291</v>
      </c>
      <c r="C18" s="40" t="s">
        <v>296</v>
      </c>
      <c r="D18" s="41">
        <v>-7817910</v>
      </c>
      <c r="E18" s="41" t="s">
        <v>35</v>
      </c>
      <c r="F18" s="41">
        <v>-7817910</v>
      </c>
      <c r="G18" s="41">
        <v>-807000</v>
      </c>
      <c r="H18" s="41" t="s">
        <v>35</v>
      </c>
      <c r="I18" s="41" t="s">
        <v>35</v>
      </c>
      <c r="J18" s="41" t="s">
        <v>35</v>
      </c>
      <c r="K18" s="41">
        <v>-8624910</v>
      </c>
      <c r="L18" s="41" t="s">
        <v>35</v>
      </c>
      <c r="M18" s="41">
        <v>-1444494.39</v>
      </c>
      <c r="N18" s="41" t="s">
        <v>35</v>
      </c>
      <c r="O18" s="41">
        <v>-1444494.39</v>
      </c>
      <c r="P18" s="41">
        <v>-50000</v>
      </c>
      <c r="Q18" s="41" t="s">
        <v>35</v>
      </c>
      <c r="R18" s="41" t="s">
        <v>35</v>
      </c>
      <c r="S18" s="41" t="s">
        <v>35</v>
      </c>
      <c r="T18" s="41">
        <v>-1494494.39</v>
      </c>
      <c r="U18" s="42" t="s">
        <v>35</v>
      </c>
      <c r="V18" s="57"/>
    </row>
    <row r="19" spans="1:22" ht="24" customHeight="1">
      <c r="A19" s="61" t="s">
        <v>297</v>
      </c>
      <c r="B19" s="44" t="s">
        <v>291</v>
      </c>
      <c r="C19" s="40" t="s">
        <v>298</v>
      </c>
      <c r="D19" s="41">
        <v>-7817910</v>
      </c>
      <c r="E19" s="41" t="s">
        <v>35</v>
      </c>
      <c r="F19" s="41">
        <v>-7817910</v>
      </c>
      <c r="G19" s="41">
        <v>-807000</v>
      </c>
      <c r="H19" s="41" t="s">
        <v>35</v>
      </c>
      <c r="I19" s="41" t="s">
        <v>35</v>
      </c>
      <c r="J19" s="41" t="s">
        <v>35</v>
      </c>
      <c r="K19" s="41">
        <v>-8624910</v>
      </c>
      <c r="L19" s="41" t="s">
        <v>35</v>
      </c>
      <c r="M19" s="41">
        <v>-1444494.39</v>
      </c>
      <c r="N19" s="41" t="s">
        <v>35</v>
      </c>
      <c r="O19" s="41">
        <v>-1444494.39</v>
      </c>
      <c r="P19" s="41">
        <v>-50000</v>
      </c>
      <c r="Q19" s="41" t="s">
        <v>35</v>
      </c>
      <c r="R19" s="41" t="s">
        <v>35</v>
      </c>
      <c r="S19" s="41" t="s">
        <v>35</v>
      </c>
      <c r="T19" s="41">
        <v>-1494494.39</v>
      </c>
      <c r="U19" s="42" t="s">
        <v>35</v>
      </c>
      <c r="V19" s="57"/>
    </row>
    <row r="20" spans="1:22" ht="24" customHeight="1">
      <c r="A20" s="61" t="s">
        <v>299</v>
      </c>
      <c r="B20" s="44" t="s">
        <v>300</v>
      </c>
      <c r="C20" s="40" t="s">
        <v>301</v>
      </c>
      <c r="D20" s="41">
        <v>8623910</v>
      </c>
      <c r="E20" s="41" t="s">
        <v>35</v>
      </c>
      <c r="F20" s="41">
        <v>8623910</v>
      </c>
      <c r="G20" s="41">
        <v>1000</v>
      </c>
      <c r="H20" s="41" t="s">
        <v>35</v>
      </c>
      <c r="I20" s="41" t="s">
        <v>35</v>
      </c>
      <c r="J20" s="41" t="s">
        <v>35</v>
      </c>
      <c r="K20" s="41">
        <v>8624910</v>
      </c>
      <c r="L20" s="41" t="s">
        <v>35</v>
      </c>
      <c r="M20" s="41">
        <v>1262403.39</v>
      </c>
      <c r="N20" s="41" t="s">
        <v>35</v>
      </c>
      <c r="O20" s="41">
        <v>1262403.39</v>
      </c>
      <c r="P20" s="41">
        <v>1000</v>
      </c>
      <c r="Q20" s="41" t="s">
        <v>35</v>
      </c>
      <c r="R20" s="41" t="s">
        <v>35</v>
      </c>
      <c r="S20" s="41" t="s">
        <v>35</v>
      </c>
      <c r="T20" s="41">
        <v>1263403.39</v>
      </c>
      <c r="U20" s="42" t="s">
        <v>35</v>
      </c>
      <c r="V20" s="57"/>
    </row>
    <row r="21" spans="1:22" ht="24" customHeight="1">
      <c r="A21" s="61" t="s">
        <v>302</v>
      </c>
      <c r="B21" s="44" t="s">
        <v>300</v>
      </c>
      <c r="C21" s="40" t="s">
        <v>303</v>
      </c>
      <c r="D21" s="41">
        <v>8623910</v>
      </c>
      <c r="E21" s="41" t="s">
        <v>35</v>
      </c>
      <c r="F21" s="41">
        <v>8623910</v>
      </c>
      <c r="G21" s="41">
        <v>1000</v>
      </c>
      <c r="H21" s="41" t="s">
        <v>35</v>
      </c>
      <c r="I21" s="41" t="s">
        <v>35</v>
      </c>
      <c r="J21" s="41" t="s">
        <v>35</v>
      </c>
      <c r="K21" s="41">
        <v>8624910</v>
      </c>
      <c r="L21" s="41" t="s">
        <v>35</v>
      </c>
      <c r="M21" s="41">
        <v>1262403.39</v>
      </c>
      <c r="N21" s="41" t="s">
        <v>35</v>
      </c>
      <c r="O21" s="41">
        <v>1262403.39</v>
      </c>
      <c r="P21" s="41">
        <v>1000</v>
      </c>
      <c r="Q21" s="41" t="s">
        <v>35</v>
      </c>
      <c r="R21" s="41" t="s">
        <v>35</v>
      </c>
      <c r="S21" s="41" t="s">
        <v>35</v>
      </c>
      <c r="T21" s="41">
        <v>1263403.39</v>
      </c>
      <c r="U21" s="42" t="s">
        <v>35</v>
      </c>
      <c r="V21" s="57"/>
    </row>
    <row r="22" spans="1:22" ht="24" customHeight="1">
      <c r="A22" s="61" t="s">
        <v>304</v>
      </c>
      <c r="B22" s="44" t="s">
        <v>300</v>
      </c>
      <c r="C22" s="40" t="s">
        <v>305</v>
      </c>
      <c r="D22" s="41">
        <v>8623910</v>
      </c>
      <c r="E22" s="41" t="s">
        <v>35</v>
      </c>
      <c r="F22" s="41">
        <v>8623910</v>
      </c>
      <c r="G22" s="41">
        <v>1000</v>
      </c>
      <c r="H22" s="41" t="s">
        <v>35</v>
      </c>
      <c r="I22" s="41" t="s">
        <v>35</v>
      </c>
      <c r="J22" s="41" t="s">
        <v>35</v>
      </c>
      <c r="K22" s="41">
        <v>8624910</v>
      </c>
      <c r="L22" s="41" t="s">
        <v>35</v>
      </c>
      <c r="M22" s="41">
        <v>1262403.39</v>
      </c>
      <c r="N22" s="41" t="s">
        <v>35</v>
      </c>
      <c r="O22" s="41">
        <v>1262403.39</v>
      </c>
      <c r="P22" s="41">
        <v>1000</v>
      </c>
      <c r="Q22" s="41" t="s">
        <v>35</v>
      </c>
      <c r="R22" s="41" t="s">
        <v>35</v>
      </c>
      <c r="S22" s="41" t="s">
        <v>35</v>
      </c>
      <c r="T22" s="41">
        <v>1263403.39</v>
      </c>
      <c r="U22" s="42" t="s">
        <v>35</v>
      </c>
      <c r="V22" s="57"/>
    </row>
    <row r="23" spans="1:22" ht="36" customHeight="1">
      <c r="A23" s="61" t="s">
        <v>306</v>
      </c>
      <c r="B23" s="44" t="s">
        <v>300</v>
      </c>
      <c r="C23" s="40" t="s">
        <v>307</v>
      </c>
      <c r="D23" s="41">
        <v>8623910</v>
      </c>
      <c r="E23" s="41" t="s">
        <v>35</v>
      </c>
      <c r="F23" s="41">
        <v>8623910</v>
      </c>
      <c r="G23" s="41">
        <v>1000</v>
      </c>
      <c r="H23" s="41" t="s">
        <v>35</v>
      </c>
      <c r="I23" s="41" t="s">
        <v>35</v>
      </c>
      <c r="J23" s="41" t="s">
        <v>35</v>
      </c>
      <c r="K23" s="41">
        <v>8624910</v>
      </c>
      <c r="L23" s="41" t="s">
        <v>35</v>
      </c>
      <c r="M23" s="41">
        <v>1262403.39</v>
      </c>
      <c r="N23" s="41" t="s">
        <v>35</v>
      </c>
      <c r="O23" s="41">
        <v>1262403.39</v>
      </c>
      <c r="P23" s="41">
        <v>1000</v>
      </c>
      <c r="Q23" s="41" t="s">
        <v>35</v>
      </c>
      <c r="R23" s="41" t="s">
        <v>35</v>
      </c>
      <c r="S23" s="41" t="s">
        <v>35</v>
      </c>
      <c r="T23" s="41">
        <v>1263403.39</v>
      </c>
      <c r="U23" s="42" t="s">
        <v>35</v>
      </c>
      <c r="V23" s="57"/>
    </row>
    <row r="24" spans="1:22" ht="15" customHeight="1">
      <c r="A24" s="7"/>
      <c r="B24" s="7"/>
      <c r="C24" s="7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7"/>
    </row>
    <row r="25" spans="1:22" ht="12" customHeight="1">
      <c r="A25" s="7"/>
      <c r="B25" s="36"/>
      <c r="C25" s="8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8"/>
      <c r="T25" s="8"/>
      <c r="U25" s="7"/>
      <c r="V25" s="7"/>
    </row>
    <row r="26" spans="1:22" ht="15" customHeight="1">
      <c r="A26" s="7" t="s">
        <v>308</v>
      </c>
      <c r="B26" s="62"/>
      <c r="C26" s="146"/>
      <c r="D26" s="146"/>
      <c r="E26" s="63"/>
      <c r="F26" s="63"/>
      <c r="G26" s="63"/>
      <c r="H26" s="7"/>
      <c r="I26" s="7"/>
      <c r="J26" s="7"/>
      <c r="K26" s="7"/>
      <c r="L26" s="7"/>
      <c r="M26" s="1"/>
      <c r="N26" s="1"/>
      <c r="O26" s="1"/>
      <c r="P26" s="1"/>
      <c r="Q26" s="1"/>
      <c r="R26" s="1"/>
      <c r="S26" s="7"/>
      <c r="T26" s="7"/>
      <c r="U26" s="7"/>
      <c r="V26" s="7"/>
    </row>
    <row r="27" spans="1:22" ht="15" customHeight="1">
      <c r="A27" s="2"/>
      <c r="B27" s="64" t="s">
        <v>309</v>
      </c>
      <c r="C27" s="147" t="s">
        <v>310</v>
      </c>
      <c r="D27" s="147"/>
      <c r="E27" s="63"/>
      <c r="F27" s="63"/>
      <c r="G27" s="63"/>
      <c r="H27" s="7"/>
      <c r="I27" s="7"/>
      <c r="J27" s="7"/>
      <c r="K27" s="7"/>
      <c r="L27" s="1"/>
      <c r="M27" s="7"/>
      <c r="N27" s="7"/>
      <c r="O27" s="1"/>
      <c r="P27" s="1"/>
      <c r="Q27" s="1"/>
      <c r="R27" s="1"/>
      <c r="S27" s="7"/>
      <c r="T27" s="7"/>
      <c r="U27" s="8"/>
      <c r="V27" s="7"/>
    </row>
    <row r="28" spans="1:22" ht="13.5" customHeight="1">
      <c r="A28" s="65"/>
      <c r="B28" s="66"/>
      <c r="C28" s="7"/>
      <c r="D28" s="67"/>
      <c r="E28" s="63"/>
      <c r="F28" s="63"/>
      <c r="G28" s="63"/>
      <c r="H28" s="7"/>
      <c r="I28" s="7"/>
      <c r="J28" s="7"/>
      <c r="K28" s="7"/>
      <c r="L28" s="1"/>
      <c r="M28" s="7"/>
      <c r="N28" s="7"/>
      <c r="O28" s="1"/>
      <c r="P28" s="1"/>
      <c r="Q28" s="1"/>
      <c r="R28" s="1"/>
      <c r="S28" s="7"/>
      <c r="T28" s="7"/>
      <c r="U28" s="8"/>
      <c r="V28" s="7"/>
    </row>
    <row r="29" spans="1:22" ht="13.5" customHeight="1">
      <c r="A29" s="7" t="s">
        <v>311</v>
      </c>
      <c r="B29" s="8"/>
      <c r="C29" s="7"/>
      <c r="D29" s="67"/>
      <c r="E29" s="63"/>
      <c r="F29" s="63"/>
      <c r="G29" s="63"/>
      <c r="H29" s="7"/>
      <c r="I29" s="7"/>
      <c r="J29" s="7"/>
      <c r="K29" s="7"/>
      <c r="L29" s="1"/>
      <c r="M29" s="7"/>
      <c r="N29" s="7"/>
      <c r="O29" s="1"/>
      <c r="P29" s="1"/>
      <c r="Q29" s="1"/>
      <c r="R29" s="1"/>
      <c r="S29" s="7"/>
      <c r="T29" s="7"/>
      <c r="U29" s="8"/>
      <c r="V29" s="7"/>
    </row>
    <row r="30" spans="1:22" ht="15" customHeight="1">
      <c r="A30" s="7" t="s">
        <v>312</v>
      </c>
      <c r="B30" s="62"/>
      <c r="C30" s="148"/>
      <c r="D30" s="148"/>
      <c r="E30" s="63"/>
      <c r="F30" s="63"/>
      <c r="G30" s="63"/>
      <c r="H30" s="7"/>
      <c r="I30" s="7"/>
      <c r="J30" s="7"/>
      <c r="K30" s="7"/>
      <c r="L30" s="1"/>
      <c r="M30" s="7"/>
      <c r="N30" s="7"/>
      <c r="O30" s="1"/>
      <c r="P30" s="1"/>
      <c r="Q30" s="1"/>
      <c r="R30" s="1"/>
      <c r="S30" s="7"/>
      <c r="T30" s="7"/>
      <c r="U30" s="8"/>
      <c r="V30" s="7"/>
    </row>
    <row r="31" spans="1:22" ht="12.75" customHeight="1">
      <c r="A31" s="68"/>
      <c r="B31" s="64" t="s">
        <v>309</v>
      </c>
      <c r="C31" s="147" t="s">
        <v>310</v>
      </c>
      <c r="D31" s="147"/>
      <c r="E31" s="63"/>
      <c r="F31" s="63"/>
      <c r="G31" s="63"/>
      <c r="H31" s="7"/>
      <c r="I31" s="7"/>
      <c r="J31" s="7"/>
      <c r="K31" s="7"/>
      <c r="L31" s="1"/>
      <c r="M31" s="7"/>
      <c r="N31" s="7"/>
      <c r="O31" s="1"/>
      <c r="P31" s="1"/>
      <c r="Q31" s="1"/>
      <c r="R31" s="1"/>
      <c r="S31" s="7"/>
      <c r="T31" s="7"/>
      <c r="U31" s="8"/>
      <c r="V31" s="7"/>
    </row>
    <row r="32" spans="1:22" ht="13.5" customHeight="1">
      <c r="A32" s="69"/>
      <c r="B32" s="68"/>
      <c r="C32" s="7"/>
      <c r="D32" s="67"/>
      <c r="E32" s="63"/>
      <c r="F32" s="63"/>
      <c r="G32" s="63"/>
      <c r="H32" s="7"/>
      <c r="I32" s="7"/>
      <c r="J32" s="7"/>
      <c r="K32" s="7"/>
      <c r="L32" s="1"/>
      <c r="M32" s="7"/>
      <c r="N32" s="7"/>
      <c r="O32" s="1"/>
      <c r="P32" s="1"/>
      <c r="Q32" s="1"/>
      <c r="R32" s="1"/>
      <c r="S32" s="7"/>
      <c r="T32" s="7"/>
      <c r="U32" s="8"/>
      <c r="V32" s="7"/>
    </row>
    <row r="33" spans="1:22" ht="15" customHeight="1">
      <c r="A33" s="7" t="s">
        <v>313</v>
      </c>
      <c r="B33" s="62"/>
      <c r="C33" s="146"/>
      <c r="D33" s="146"/>
      <c r="E33" s="63"/>
      <c r="F33" s="63"/>
      <c r="G33" s="63"/>
      <c r="H33" s="7"/>
      <c r="I33" s="7"/>
      <c r="J33" s="7"/>
      <c r="K33" s="7"/>
      <c r="L33" s="1"/>
      <c r="M33" s="7"/>
      <c r="N33" s="7"/>
      <c r="O33" s="1"/>
      <c r="P33" s="1"/>
      <c r="Q33" s="1"/>
      <c r="R33" s="1"/>
      <c r="S33" s="7"/>
      <c r="T33" s="7"/>
      <c r="U33" s="8"/>
      <c r="V33" s="7"/>
    </row>
    <row r="34" spans="1:22" ht="12.75" customHeight="1">
      <c r="A34" s="68"/>
      <c r="B34" s="64" t="s">
        <v>309</v>
      </c>
      <c r="C34" s="147" t="s">
        <v>310</v>
      </c>
      <c r="D34" s="147"/>
      <c r="E34" s="63"/>
      <c r="F34" s="63"/>
      <c r="G34" s="63"/>
      <c r="H34" s="7"/>
      <c r="I34" s="7"/>
      <c r="J34" s="7"/>
      <c r="K34" s="7"/>
      <c r="L34" s="1"/>
      <c r="M34" s="7"/>
      <c r="N34" s="7"/>
      <c r="O34" s="1"/>
      <c r="P34" s="1"/>
      <c r="Q34" s="1"/>
      <c r="R34" s="1"/>
      <c r="S34" s="7"/>
      <c r="T34" s="7"/>
      <c r="U34" s="8"/>
      <c r="V34" s="7"/>
    </row>
    <row r="35" spans="1:22" ht="12.75" customHeight="1">
      <c r="A35" s="69"/>
      <c r="B35" s="69"/>
      <c r="C35" s="69"/>
      <c r="D35" s="7"/>
      <c r="E35" s="67"/>
      <c r="F35" s="6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12.75" customHeight="1">
      <c r="A36" s="69" t="s">
        <v>314</v>
      </c>
      <c r="B36" s="65"/>
      <c r="C36" s="65"/>
      <c r="D36" s="67"/>
      <c r="E36" s="63"/>
      <c r="F36" s="63"/>
      <c r="G36" s="63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</sheetData>
  <sheetProtection/>
  <mergeCells count="31">
    <mergeCell ref="H4:H5"/>
    <mergeCell ref="I4:I5"/>
    <mergeCell ref="J4:J5"/>
    <mergeCell ref="K4:K5"/>
    <mergeCell ref="G4:G5"/>
    <mergeCell ref="C27:D27"/>
    <mergeCell ref="C30:D30"/>
    <mergeCell ref="C31:D31"/>
    <mergeCell ref="C33:D33"/>
    <mergeCell ref="C34:D34"/>
    <mergeCell ref="F4:F5"/>
    <mergeCell ref="T4:T5"/>
    <mergeCell ref="U4:U5"/>
    <mergeCell ref="C26:D26"/>
    <mergeCell ref="M4:M5"/>
    <mergeCell ref="N4:N5"/>
    <mergeCell ref="O4:O5"/>
    <mergeCell ref="P4:P5"/>
    <mergeCell ref="Q4:Q5"/>
    <mergeCell ref="L4:L5"/>
    <mergeCell ref="R4:R5"/>
    <mergeCell ref="A2:G2"/>
    <mergeCell ref="T2:U2"/>
    <mergeCell ref="A3:A5"/>
    <mergeCell ref="B3:B5"/>
    <mergeCell ref="C3:C5"/>
    <mergeCell ref="D3:L3"/>
    <mergeCell ref="M3:U3"/>
    <mergeCell ref="D4:D5"/>
    <mergeCell ref="E4:E5"/>
    <mergeCell ref="S4:S5"/>
  </mergeCells>
  <printOptions/>
  <pageMargins left="0.236220472440945" right="0.236220472440945" top="0.47244094488189" bottom="0.236220472440945" header="0" footer="0"/>
  <pageSetup fitToHeight="0" fitToWidth="1" horizontalDpi="600" verticalDpi="600" orientation="landscape" paperSize="9" scale="44" r:id="rId1"/>
  <headerFooter>
    <oddFooter>&amp;L&amp;C&amp;R&amp;D СТР. &amp;P</oddFooter>
    <evenFooter>&amp;L&amp;C&amp;R&amp;D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showGridLines="0" zoomScalePageLayoutView="0" workbookViewId="0" topLeftCell="A1">
      <selection activeCell="A1" sqref="A1:H1"/>
    </sheetView>
  </sheetViews>
  <sheetFormatPr defaultColWidth="9.00390625" defaultRowHeight="12.75"/>
  <cols>
    <col min="1" max="1" width="4.00390625" style="0" customWidth="1"/>
    <col min="2" max="2" width="53.00390625" style="0" customWidth="1"/>
    <col min="3" max="3" width="9.875" style="0" customWidth="1"/>
    <col min="4" max="4" width="24.00390625" style="0" customWidth="1"/>
    <col min="5" max="5" width="31.625" style="0" customWidth="1"/>
    <col min="6" max="6" width="20.375" style="0" customWidth="1"/>
    <col min="7" max="7" width="26.25390625" style="0" customWidth="1"/>
    <col min="8" max="8" width="23.125" style="0" customWidth="1"/>
    <col min="9" max="9" width="27.75390625" style="0" customWidth="1"/>
    <col min="10" max="10" width="16.125" style="0" customWidth="1"/>
    <col min="11" max="11" width="0" style="0" hidden="1" customWidth="1"/>
  </cols>
  <sheetData>
    <row r="1" spans="1:11" ht="12.75" customHeight="1">
      <c r="A1" s="159" t="s">
        <v>315</v>
      </c>
      <c r="B1" s="159"/>
      <c r="C1" s="159"/>
      <c r="D1" s="159"/>
      <c r="E1" s="159"/>
      <c r="F1" s="159"/>
      <c r="G1" s="159"/>
      <c r="H1" s="159"/>
      <c r="I1" s="70"/>
      <c r="J1" s="71" t="s">
        <v>316</v>
      </c>
      <c r="K1" s="70"/>
    </row>
    <row r="2" spans="1:11" ht="18.7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0"/>
    </row>
    <row r="3" spans="1:11" ht="12.75" customHeight="1">
      <c r="A3" s="160" t="s">
        <v>317</v>
      </c>
      <c r="B3" s="154" t="s">
        <v>318</v>
      </c>
      <c r="C3" s="154" t="s">
        <v>18</v>
      </c>
      <c r="D3" s="155" t="s">
        <v>319</v>
      </c>
      <c r="E3" s="164"/>
      <c r="F3" s="164"/>
      <c r="G3" s="164"/>
      <c r="H3" s="164"/>
      <c r="I3" s="165"/>
      <c r="J3" s="149" t="s">
        <v>320</v>
      </c>
      <c r="K3" s="70"/>
    </row>
    <row r="4" spans="1:11" ht="48" customHeight="1">
      <c r="A4" s="161"/>
      <c r="B4" s="163"/>
      <c r="C4" s="163"/>
      <c r="D4" s="73" t="s">
        <v>26</v>
      </c>
      <c r="E4" s="73" t="s">
        <v>321</v>
      </c>
      <c r="F4" s="73" t="s">
        <v>27</v>
      </c>
      <c r="G4" s="73" t="s">
        <v>28</v>
      </c>
      <c r="H4" s="73" t="s">
        <v>29</v>
      </c>
      <c r="I4" s="73" t="s">
        <v>139</v>
      </c>
      <c r="J4" s="150"/>
      <c r="K4" s="70"/>
    </row>
    <row r="5" spans="1:11" ht="12.75" customHeight="1">
      <c r="A5" s="161"/>
      <c r="B5" s="73" t="s">
        <v>322</v>
      </c>
      <c r="C5" s="74" t="s">
        <v>323</v>
      </c>
      <c r="D5" s="74" t="s">
        <v>324</v>
      </c>
      <c r="E5" s="74" t="s">
        <v>325</v>
      </c>
      <c r="F5" s="74" t="s">
        <v>326</v>
      </c>
      <c r="G5" s="74" t="s">
        <v>327</v>
      </c>
      <c r="H5" s="74" t="s">
        <v>328</v>
      </c>
      <c r="I5" s="74" t="s">
        <v>329</v>
      </c>
      <c r="J5" s="75" t="s">
        <v>330</v>
      </c>
      <c r="K5" s="70"/>
    </row>
    <row r="6" spans="1:11" ht="15" customHeight="1">
      <c r="A6" s="161"/>
      <c r="B6" s="76" t="s">
        <v>331</v>
      </c>
      <c r="C6" s="77" t="s">
        <v>332</v>
      </c>
      <c r="D6" s="78" t="s">
        <v>35</v>
      </c>
      <c r="E6" s="78" t="s">
        <v>35</v>
      </c>
      <c r="F6" s="78" t="s">
        <v>35</v>
      </c>
      <c r="G6" s="78">
        <v>1000</v>
      </c>
      <c r="H6" s="78" t="s">
        <v>35</v>
      </c>
      <c r="I6" s="78" t="s">
        <v>35</v>
      </c>
      <c r="J6" s="79">
        <v>1000</v>
      </c>
      <c r="K6" s="80"/>
    </row>
    <row r="7" spans="1:11" ht="12.75" customHeight="1" hidden="1">
      <c r="A7" s="161"/>
      <c r="B7" s="81" t="s">
        <v>333</v>
      </c>
      <c r="C7" s="82" t="s">
        <v>334</v>
      </c>
      <c r="D7" s="83" t="s">
        <v>35</v>
      </c>
      <c r="E7" s="83" t="s">
        <v>35</v>
      </c>
      <c r="F7" s="83" t="s">
        <v>35</v>
      </c>
      <c r="G7" s="83" t="s">
        <v>35</v>
      </c>
      <c r="H7" s="83" t="s">
        <v>35</v>
      </c>
      <c r="I7" s="83" t="s">
        <v>35</v>
      </c>
      <c r="J7" s="84" t="s">
        <v>35</v>
      </c>
      <c r="K7" s="85" t="s">
        <v>335</v>
      </c>
    </row>
    <row r="8" spans="1:11" ht="12.75" customHeight="1" hidden="1">
      <c r="A8" s="161"/>
      <c r="B8" s="86" t="s">
        <v>336</v>
      </c>
      <c r="C8" s="87"/>
      <c r="D8" s="88"/>
      <c r="E8" s="88"/>
      <c r="F8" s="88"/>
      <c r="G8" s="88"/>
      <c r="H8" s="88"/>
      <c r="I8" s="88"/>
      <c r="J8" s="89"/>
      <c r="K8" s="85" t="s">
        <v>335</v>
      </c>
    </row>
    <row r="9" spans="1:11" ht="12.75" customHeight="1" hidden="1">
      <c r="A9" s="161"/>
      <c r="B9" s="90" t="s">
        <v>337</v>
      </c>
      <c r="C9" s="91" t="s">
        <v>338</v>
      </c>
      <c r="D9" s="92" t="s">
        <v>35</v>
      </c>
      <c r="E9" s="92" t="s">
        <v>35</v>
      </c>
      <c r="F9" s="92" t="s">
        <v>35</v>
      </c>
      <c r="G9" s="92" t="s">
        <v>35</v>
      </c>
      <c r="H9" s="92" t="s">
        <v>35</v>
      </c>
      <c r="I9" s="92" t="s">
        <v>35</v>
      </c>
      <c r="J9" s="93" t="s">
        <v>35</v>
      </c>
      <c r="K9" s="85" t="s">
        <v>335</v>
      </c>
    </row>
    <row r="10" spans="1:11" ht="12.75" customHeight="1" hidden="1">
      <c r="A10" s="161"/>
      <c r="B10" s="94" t="s">
        <v>339</v>
      </c>
      <c r="C10" s="95" t="s">
        <v>340</v>
      </c>
      <c r="D10" s="83" t="s">
        <v>35</v>
      </c>
      <c r="E10" s="83" t="s">
        <v>35</v>
      </c>
      <c r="F10" s="83" t="s">
        <v>35</v>
      </c>
      <c r="G10" s="83" t="s">
        <v>35</v>
      </c>
      <c r="H10" s="83" t="s">
        <v>35</v>
      </c>
      <c r="I10" s="83" t="s">
        <v>35</v>
      </c>
      <c r="J10" s="84" t="s">
        <v>35</v>
      </c>
      <c r="K10" s="85" t="s">
        <v>335</v>
      </c>
    </row>
    <row r="11" spans="1:11" ht="12.75" customHeight="1" hidden="1">
      <c r="A11" s="161"/>
      <c r="B11" s="94" t="s">
        <v>341</v>
      </c>
      <c r="C11" s="95" t="s">
        <v>342</v>
      </c>
      <c r="D11" s="83" t="s">
        <v>35</v>
      </c>
      <c r="E11" s="83" t="s">
        <v>35</v>
      </c>
      <c r="F11" s="83" t="s">
        <v>35</v>
      </c>
      <c r="G11" s="83" t="s">
        <v>35</v>
      </c>
      <c r="H11" s="83" t="s">
        <v>35</v>
      </c>
      <c r="I11" s="83" t="s">
        <v>35</v>
      </c>
      <c r="J11" s="84" t="s">
        <v>35</v>
      </c>
      <c r="K11" s="85" t="s">
        <v>335</v>
      </c>
    </row>
    <row r="12" spans="1:11" ht="12.75" customHeight="1" hidden="1">
      <c r="A12" s="161"/>
      <c r="B12" s="94" t="s">
        <v>343</v>
      </c>
      <c r="C12" s="95" t="s">
        <v>344</v>
      </c>
      <c r="D12" s="83" t="s">
        <v>35</v>
      </c>
      <c r="E12" s="83" t="s">
        <v>35</v>
      </c>
      <c r="F12" s="83" t="s">
        <v>35</v>
      </c>
      <c r="G12" s="83" t="s">
        <v>35</v>
      </c>
      <c r="H12" s="83" t="s">
        <v>35</v>
      </c>
      <c r="I12" s="83" t="s">
        <v>35</v>
      </c>
      <c r="J12" s="84" t="s">
        <v>35</v>
      </c>
      <c r="K12" s="85" t="s">
        <v>335</v>
      </c>
    </row>
    <row r="13" spans="1:11" ht="12.75" customHeight="1" hidden="1">
      <c r="A13" s="161"/>
      <c r="B13" s="94" t="s">
        <v>345</v>
      </c>
      <c r="C13" s="95" t="s">
        <v>346</v>
      </c>
      <c r="D13" s="83" t="s">
        <v>35</v>
      </c>
      <c r="E13" s="83" t="s">
        <v>35</v>
      </c>
      <c r="F13" s="83" t="s">
        <v>35</v>
      </c>
      <c r="G13" s="83" t="s">
        <v>35</v>
      </c>
      <c r="H13" s="83" t="s">
        <v>35</v>
      </c>
      <c r="I13" s="83" t="s">
        <v>35</v>
      </c>
      <c r="J13" s="84" t="s">
        <v>35</v>
      </c>
      <c r="K13" s="85" t="s">
        <v>335</v>
      </c>
    </row>
    <row r="14" spans="1:11" ht="36" customHeight="1" hidden="1">
      <c r="A14" s="161"/>
      <c r="B14" s="94" t="s">
        <v>347</v>
      </c>
      <c r="C14" s="95" t="s">
        <v>348</v>
      </c>
      <c r="D14" s="83" t="s">
        <v>35</v>
      </c>
      <c r="E14" s="83" t="s">
        <v>35</v>
      </c>
      <c r="F14" s="83" t="s">
        <v>35</v>
      </c>
      <c r="G14" s="83" t="s">
        <v>35</v>
      </c>
      <c r="H14" s="83" t="s">
        <v>35</v>
      </c>
      <c r="I14" s="83" t="s">
        <v>35</v>
      </c>
      <c r="J14" s="84" t="s">
        <v>35</v>
      </c>
      <c r="K14" s="85" t="s">
        <v>335</v>
      </c>
    </row>
    <row r="15" spans="1:11" ht="24" customHeight="1" hidden="1">
      <c r="A15" s="161"/>
      <c r="B15" s="94" t="s">
        <v>349</v>
      </c>
      <c r="C15" s="95" t="s">
        <v>350</v>
      </c>
      <c r="D15" s="83" t="s">
        <v>35</v>
      </c>
      <c r="E15" s="83" t="s">
        <v>35</v>
      </c>
      <c r="F15" s="83" t="s">
        <v>35</v>
      </c>
      <c r="G15" s="83" t="s">
        <v>35</v>
      </c>
      <c r="H15" s="83" t="s">
        <v>35</v>
      </c>
      <c r="I15" s="83" t="s">
        <v>35</v>
      </c>
      <c r="J15" s="84" t="s">
        <v>35</v>
      </c>
      <c r="K15" s="85" t="s">
        <v>335</v>
      </c>
    </row>
    <row r="16" spans="1:11" ht="12.75" customHeight="1" hidden="1">
      <c r="A16" s="161"/>
      <c r="B16" s="94" t="s">
        <v>351</v>
      </c>
      <c r="C16" s="95" t="s">
        <v>352</v>
      </c>
      <c r="D16" s="83" t="s">
        <v>35</v>
      </c>
      <c r="E16" s="83" t="s">
        <v>35</v>
      </c>
      <c r="F16" s="83" t="s">
        <v>35</v>
      </c>
      <c r="G16" s="83" t="s">
        <v>35</v>
      </c>
      <c r="H16" s="83" t="s">
        <v>35</v>
      </c>
      <c r="I16" s="83" t="s">
        <v>35</v>
      </c>
      <c r="J16" s="84" t="s">
        <v>35</v>
      </c>
      <c r="K16" s="85" t="s">
        <v>335</v>
      </c>
    </row>
    <row r="17" spans="1:11" ht="36" customHeight="1" hidden="1">
      <c r="A17" s="161"/>
      <c r="B17" s="94" t="s">
        <v>353</v>
      </c>
      <c r="C17" s="95" t="s">
        <v>354</v>
      </c>
      <c r="D17" s="83" t="s">
        <v>35</v>
      </c>
      <c r="E17" s="83" t="s">
        <v>35</v>
      </c>
      <c r="F17" s="83" t="s">
        <v>35</v>
      </c>
      <c r="G17" s="83" t="s">
        <v>35</v>
      </c>
      <c r="H17" s="83" t="s">
        <v>35</v>
      </c>
      <c r="I17" s="83" t="s">
        <v>35</v>
      </c>
      <c r="J17" s="84" t="s">
        <v>35</v>
      </c>
      <c r="K17" s="85" t="s">
        <v>335</v>
      </c>
    </row>
    <row r="18" spans="1:11" ht="36" customHeight="1" hidden="1">
      <c r="A18" s="161"/>
      <c r="B18" s="81" t="s">
        <v>355</v>
      </c>
      <c r="C18" s="82" t="s">
        <v>356</v>
      </c>
      <c r="D18" s="83" t="s">
        <v>35</v>
      </c>
      <c r="E18" s="83" t="s">
        <v>35</v>
      </c>
      <c r="F18" s="83" t="s">
        <v>35</v>
      </c>
      <c r="G18" s="83" t="s">
        <v>35</v>
      </c>
      <c r="H18" s="83" t="s">
        <v>35</v>
      </c>
      <c r="I18" s="83" t="s">
        <v>35</v>
      </c>
      <c r="J18" s="84" t="s">
        <v>35</v>
      </c>
      <c r="K18" s="85" t="s">
        <v>335</v>
      </c>
    </row>
    <row r="19" spans="1:11" ht="12.75" customHeight="1" hidden="1">
      <c r="A19" s="161"/>
      <c r="B19" s="86" t="s">
        <v>336</v>
      </c>
      <c r="C19" s="87"/>
      <c r="D19" s="88"/>
      <c r="E19" s="88"/>
      <c r="F19" s="88"/>
      <c r="G19" s="88"/>
      <c r="H19" s="88"/>
      <c r="I19" s="88"/>
      <c r="J19" s="89"/>
      <c r="K19" s="85" t="s">
        <v>335</v>
      </c>
    </row>
    <row r="20" spans="1:11" ht="12.75" customHeight="1" hidden="1">
      <c r="A20" s="161"/>
      <c r="B20" s="90" t="s">
        <v>337</v>
      </c>
      <c r="C20" s="91" t="s">
        <v>357</v>
      </c>
      <c r="D20" s="92" t="s">
        <v>35</v>
      </c>
      <c r="E20" s="92" t="s">
        <v>35</v>
      </c>
      <c r="F20" s="92" t="s">
        <v>35</v>
      </c>
      <c r="G20" s="92" t="s">
        <v>35</v>
      </c>
      <c r="H20" s="92" t="s">
        <v>35</v>
      </c>
      <c r="I20" s="92" t="s">
        <v>35</v>
      </c>
      <c r="J20" s="93" t="s">
        <v>35</v>
      </c>
      <c r="K20" s="85" t="s">
        <v>335</v>
      </c>
    </row>
    <row r="21" spans="1:11" ht="12.75" customHeight="1" hidden="1">
      <c r="A21" s="161"/>
      <c r="B21" s="94" t="s">
        <v>339</v>
      </c>
      <c r="C21" s="95" t="s">
        <v>358</v>
      </c>
      <c r="D21" s="83" t="s">
        <v>35</v>
      </c>
      <c r="E21" s="83" t="s">
        <v>35</v>
      </c>
      <c r="F21" s="83" t="s">
        <v>35</v>
      </c>
      <c r="G21" s="83" t="s">
        <v>35</v>
      </c>
      <c r="H21" s="83" t="s">
        <v>35</v>
      </c>
      <c r="I21" s="83" t="s">
        <v>35</v>
      </c>
      <c r="J21" s="84" t="s">
        <v>35</v>
      </c>
      <c r="K21" s="85" t="s">
        <v>335</v>
      </c>
    </row>
    <row r="22" spans="1:11" ht="12.75" customHeight="1" hidden="1">
      <c r="A22" s="161"/>
      <c r="B22" s="94" t="s">
        <v>341</v>
      </c>
      <c r="C22" s="95" t="s">
        <v>359</v>
      </c>
      <c r="D22" s="83" t="s">
        <v>35</v>
      </c>
      <c r="E22" s="83" t="s">
        <v>35</v>
      </c>
      <c r="F22" s="83" t="s">
        <v>35</v>
      </c>
      <c r="G22" s="83" t="s">
        <v>35</v>
      </c>
      <c r="H22" s="83" t="s">
        <v>35</v>
      </c>
      <c r="I22" s="83" t="s">
        <v>35</v>
      </c>
      <c r="J22" s="84" t="s">
        <v>35</v>
      </c>
      <c r="K22" s="85" t="s">
        <v>335</v>
      </c>
    </row>
    <row r="23" spans="1:11" ht="12.75" customHeight="1" hidden="1">
      <c r="A23" s="161"/>
      <c r="B23" s="94" t="s">
        <v>343</v>
      </c>
      <c r="C23" s="95" t="s">
        <v>360</v>
      </c>
      <c r="D23" s="83" t="s">
        <v>35</v>
      </c>
      <c r="E23" s="83" t="s">
        <v>35</v>
      </c>
      <c r="F23" s="83" t="s">
        <v>35</v>
      </c>
      <c r="G23" s="83" t="s">
        <v>35</v>
      </c>
      <c r="H23" s="83" t="s">
        <v>35</v>
      </c>
      <c r="I23" s="83" t="s">
        <v>35</v>
      </c>
      <c r="J23" s="84" t="s">
        <v>35</v>
      </c>
      <c r="K23" s="85" t="s">
        <v>335</v>
      </c>
    </row>
    <row r="24" spans="1:11" ht="12.75" customHeight="1" hidden="1">
      <c r="A24" s="161"/>
      <c r="B24" s="94" t="s">
        <v>345</v>
      </c>
      <c r="C24" s="95" t="s">
        <v>361</v>
      </c>
      <c r="D24" s="83" t="s">
        <v>35</v>
      </c>
      <c r="E24" s="83" t="s">
        <v>35</v>
      </c>
      <c r="F24" s="83" t="s">
        <v>35</v>
      </c>
      <c r="G24" s="83" t="s">
        <v>35</v>
      </c>
      <c r="H24" s="83" t="s">
        <v>35</v>
      </c>
      <c r="I24" s="83" t="s">
        <v>35</v>
      </c>
      <c r="J24" s="84" t="s">
        <v>35</v>
      </c>
      <c r="K24" s="85" t="s">
        <v>335</v>
      </c>
    </row>
    <row r="25" spans="1:11" ht="36" customHeight="1" hidden="1">
      <c r="A25" s="161"/>
      <c r="B25" s="94" t="s">
        <v>347</v>
      </c>
      <c r="C25" s="95" t="s">
        <v>362</v>
      </c>
      <c r="D25" s="83" t="s">
        <v>35</v>
      </c>
      <c r="E25" s="83" t="s">
        <v>35</v>
      </c>
      <c r="F25" s="83" t="s">
        <v>35</v>
      </c>
      <c r="G25" s="83" t="s">
        <v>35</v>
      </c>
      <c r="H25" s="83" t="s">
        <v>35</v>
      </c>
      <c r="I25" s="83" t="s">
        <v>35</v>
      </c>
      <c r="J25" s="84" t="s">
        <v>35</v>
      </c>
      <c r="K25" s="85" t="s">
        <v>335</v>
      </c>
    </row>
    <row r="26" spans="1:11" ht="24" customHeight="1" hidden="1">
      <c r="A26" s="161"/>
      <c r="B26" s="94" t="s">
        <v>349</v>
      </c>
      <c r="C26" s="95" t="s">
        <v>363</v>
      </c>
      <c r="D26" s="83" t="s">
        <v>35</v>
      </c>
      <c r="E26" s="83" t="s">
        <v>35</v>
      </c>
      <c r="F26" s="83" t="s">
        <v>35</v>
      </c>
      <c r="G26" s="83" t="s">
        <v>35</v>
      </c>
      <c r="H26" s="83" t="s">
        <v>35</v>
      </c>
      <c r="I26" s="83" t="s">
        <v>35</v>
      </c>
      <c r="J26" s="84" t="s">
        <v>35</v>
      </c>
      <c r="K26" s="85" t="s">
        <v>335</v>
      </c>
    </row>
    <row r="27" spans="1:11" ht="12.75" customHeight="1" hidden="1">
      <c r="A27" s="161"/>
      <c r="B27" s="94" t="s">
        <v>351</v>
      </c>
      <c r="C27" s="95" t="s">
        <v>364</v>
      </c>
      <c r="D27" s="83" t="s">
        <v>35</v>
      </c>
      <c r="E27" s="83" t="s">
        <v>35</v>
      </c>
      <c r="F27" s="83" t="s">
        <v>35</v>
      </c>
      <c r="G27" s="83" t="s">
        <v>35</v>
      </c>
      <c r="H27" s="83" t="s">
        <v>35</v>
      </c>
      <c r="I27" s="83" t="s">
        <v>35</v>
      </c>
      <c r="J27" s="84" t="s">
        <v>35</v>
      </c>
      <c r="K27" s="85" t="s">
        <v>335</v>
      </c>
    </row>
    <row r="28" spans="1:11" ht="36" customHeight="1" hidden="1">
      <c r="A28" s="161"/>
      <c r="B28" s="94" t="s">
        <v>353</v>
      </c>
      <c r="C28" s="95" t="s">
        <v>365</v>
      </c>
      <c r="D28" s="83" t="s">
        <v>35</v>
      </c>
      <c r="E28" s="83" t="s">
        <v>35</v>
      </c>
      <c r="F28" s="83" t="s">
        <v>35</v>
      </c>
      <c r="G28" s="83" t="s">
        <v>35</v>
      </c>
      <c r="H28" s="83" t="s">
        <v>35</v>
      </c>
      <c r="I28" s="83" t="s">
        <v>35</v>
      </c>
      <c r="J28" s="84" t="s">
        <v>35</v>
      </c>
      <c r="K28" s="85" t="s">
        <v>335</v>
      </c>
    </row>
    <row r="29" spans="1:11" ht="12.75" customHeight="1" hidden="1">
      <c r="A29" s="161"/>
      <c r="B29" s="81" t="s">
        <v>366</v>
      </c>
      <c r="C29" s="82" t="s">
        <v>367</v>
      </c>
      <c r="D29" s="83" t="s">
        <v>35</v>
      </c>
      <c r="E29" s="83" t="s">
        <v>35</v>
      </c>
      <c r="F29" s="83" t="s">
        <v>35</v>
      </c>
      <c r="G29" s="83" t="s">
        <v>35</v>
      </c>
      <c r="H29" s="83" t="s">
        <v>35</v>
      </c>
      <c r="I29" s="83" t="s">
        <v>35</v>
      </c>
      <c r="J29" s="84" t="s">
        <v>35</v>
      </c>
      <c r="K29" s="85" t="s">
        <v>335</v>
      </c>
    </row>
    <row r="30" spans="1:11" ht="12.75" customHeight="1" hidden="1">
      <c r="A30" s="161"/>
      <c r="B30" s="86" t="s">
        <v>336</v>
      </c>
      <c r="C30" s="87"/>
      <c r="D30" s="88"/>
      <c r="E30" s="88"/>
      <c r="F30" s="88"/>
      <c r="G30" s="88"/>
      <c r="H30" s="88"/>
      <c r="I30" s="88"/>
      <c r="J30" s="89"/>
      <c r="K30" s="85" t="s">
        <v>335</v>
      </c>
    </row>
    <row r="31" spans="1:11" ht="12.75" customHeight="1" hidden="1">
      <c r="A31" s="161"/>
      <c r="B31" s="90" t="s">
        <v>337</v>
      </c>
      <c r="C31" s="91" t="s">
        <v>368</v>
      </c>
      <c r="D31" s="92" t="s">
        <v>35</v>
      </c>
      <c r="E31" s="92" t="s">
        <v>35</v>
      </c>
      <c r="F31" s="92" t="s">
        <v>35</v>
      </c>
      <c r="G31" s="92" t="s">
        <v>35</v>
      </c>
      <c r="H31" s="92" t="s">
        <v>35</v>
      </c>
      <c r="I31" s="92" t="s">
        <v>35</v>
      </c>
      <c r="J31" s="93" t="s">
        <v>35</v>
      </c>
      <c r="K31" s="85" t="s">
        <v>335</v>
      </c>
    </row>
    <row r="32" spans="1:11" ht="12.75" customHeight="1" hidden="1">
      <c r="A32" s="161"/>
      <c r="B32" s="94" t="s">
        <v>339</v>
      </c>
      <c r="C32" s="95" t="s">
        <v>369</v>
      </c>
      <c r="D32" s="83" t="s">
        <v>35</v>
      </c>
      <c r="E32" s="83" t="s">
        <v>35</v>
      </c>
      <c r="F32" s="83" t="s">
        <v>35</v>
      </c>
      <c r="G32" s="83" t="s">
        <v>35</v>
      </c>
      <c r="H32" s="83" t="s">
        <v>35</v>
      </c>
      <c r="I32" s="83" t="s">
        <v>35</v>
      </c>
      <c r="J32" s="84" t="s">
        <v>35</v>
      </c>
      <c r="K32" s="85" t="s">
        <v>335</v>
      </c>
    </row>
    <row r="33" spans="1:11" ht="12.75" customHeight="1" hidden="1">
      <c r="A33" s="161"/>
      <c r="B33" s="94" t="s">
        <v>341</v>
      </c>
      <c r="C33" s="95" t="s">
        <v>370</v>
      </c>
      <c r="D33" s="83" t="s">
        <v>35</v>
      </c>
      <c r="E33" s="83" t="s">
        <v>35</v>
      </c>
      <c r="F33" s="83" t="s">
        <v>35</v>
      </c>
      <c r="G33" s="83" t="s">
        <v>35</v>
      </c>
      <c r="H33" s="83" t="s">
        <v>35</v>
      </c>
      <c r="I33" s="83" t="s">
        <v>35</v>
      </c>
      <c r="J33" s="84" t="s">
        <v>35</v>
      </c>
      <c r="K33" s="85" t="s">
        <v>335</v>
      </c>
    </row>
    <row r="34" spans="1:11" ht="12.75" customHeight="1" hidden="1">
      <c r="A34" s="161"/>
      <c r="B34" s="94" t="s">
        <v>343</v>
      </c>
      <c r="C34" s="95" t="s">
        <v>371</v>
      </c>
      <c r="D34" s="83" t="s">
        <v>35</v>
      </c>
      <c r="E34" s="83" t="s">
        <v>35</v>
      </c>
      <c r="F34" s="83" t="s">
        <v>35</v>
      </c>
      <c r="G34" s="83" t="s">
        <v>35</v>
      </c>
      <c r="H34" s="83" t="s">
        <v>35</v>
      </c>
      <c r="I34" s="83" t="s">
        <v>35</v>
      </c>
      <c r="J34" s="84" t="s">
        <v>35</v>
      </c>
      <c r="K34" s="85" t="s">
        <v>335</v>
      </c>
    </row>
    <row r="35" spans="1:11" ht="12.75" customHeight="1" hidden="1">
      <c r="A35" s="161"/>
      <c r="B35" s="94" t="s">
        <v>345</v>
      </c>
      <c r="C35" s="95" t="s">
        <v>372</v>
      </c>
      <c r="D35" s="83" t="s">
        <v>35</v>
      </c>
      <c r="E35" s="83" t="s">
        <v>35</v>
      </c>
      <c r="F35" s="83" t="s">
        <v>35</v>
      </c>
      <c r="G35" s="83" t="s">
        <v>35</v>
      </c>
      <c r="H35" s="83" t="s">
        <v>35</v>
      </c>
      <c r="I35" s="83" t="s">
        <v>35</v>
      </c>
      <c r="J35" s="84" t="s">
        <v>35</v>
      </c>
      <c r="K35" s="85" t="s">
        <v>335</v>
      </c>
    </row>
    <row r="36" spans="1:11" ht="36" customHeight="1" hidden="1">
      <c r="A36" s="161"/>
      <c r="B36" s="94" t="s">
        <v>347</v>
      </c>
      <c r="C36" s="95" t="s">
        <v>373</v>
      </c>
      <c r="D36" s="83" t="s">
        <v>35</v>
      </c>
      <c r="E36" s="83" t="s">
        <v>35</v>
      </c>
      <c r="F36" s="83" t="s">
        <v>35</v>
      </c>
      <c r="G36" s="83" t="s">
        <v>35</v>
      </c>
      <c r="H36" s="83" t="s">
        <v>35</v>
      </c>
      <c r="I36" s="83" t="s">
        <v>35</v>
      </c>
      <c r="J36" s="84" t="s">
        <v>35</v>
      </c>
      <c r="K36" s="85" t="s">
        <v>335</v>
      </c>
    </row>
    <row r="37" spans="1:11" ht="24" customHeight="1" hidden="1">
      <c r="A37" s="161"/>
      <c r="B37" s="94" t="s">
        <v>349</v>
      </c>
      <c r="C37" s="95" t="s">
        <v>374</v>
      </c>
      <c r="D37" s="83" t="s">
        <v>35</v>
      </c>
      <c r="E37" s="83" t="s">
        <v>35</v>
      </c>
      <c r="F37" s="83" t="s">
        <v>35</v>
      </c>
      <c r="G37" s="83" t="s">
        <v>35</v>
      </c>
      <c r="H37" s="83" t="s">
        <v>35</v>
      </c>
      <c r="I37" s="83" t="s">
        <v>35</v>
      </c>
      <c r="J37" s="84" t="s">
        <v>35</v>
      </c>
      <c r="K37" s="85" t="s">
        <v>335</v>
      </c>
    </row>
    <row r="38" spans="1:11" ht="12.75" customHeight="1" hidden="1">
      <c r="A38" s="161"/>
      <c r="B38" s="94" t="s">
        <v>351</v>
      </c>
      <c r="C38" s="95" t="s">
        <v>375</v>
      </c>
      <c r="D38" s="83" t="s">
        <v>35</v>
      </c>
      <c r="E38" s="83" t="s">
        <v>35</v>
      </c>
      <c r="F38" s="83" t="s">
        <v>35</v>
      </c>
      <c r="G38" s="83" t="s">
        <v>35</v>
      </c>
      <c r="H38" s="83" t="s">
        <v>35</v>
      </c>
      <c r="I38" s="83" t="s">
        <v>35</v>
      </c>
      <c r="J38" s="84" t="s">
        <v>35</v>
      </c>
      <c r="K38" s="85" t="s">
        <v>335</v>
      </c>
    </row>
    <row r="39" spans="1:11" ht="36" customHeight="1" hidden="1">
      <c r="A39" s="162"/>
      <c r="B39" s="94" t="s">
        <v>353</v>
      </c>
      <c r="C39" s="96" t="s">
        <v>376</v>
      </c>
      <c r="D39" s="97" t="s">
        <v>35</v>
      </c>
      <c r="E39" s="97" t="s">
        <v>35</v>
      </c>
      <c r="F39" s="97" t="s">
        <v>35</v>
      </c>
      <c r="G39" s="97" t="s">
        <v>35</v>
      </c>
      <c r="H39" s="97" t="s">
        <v>35</v>
      </c>
      <c r="I39" s="97" t="s">
        <v>35</v>
      </c>
      <c r="J39" s="98" t="s">
        <v>35</v>
      </c>
      <c r="K39" s="85" t="s">
        <v>335</v>
      </c>
    </row>
    <row r="40" spans="1:11" ht="12.75" hidden="1">
      <c r="A40" s="99"/>
      <c r="B40" s="100"/>
      <c r="C40" s="101"/>
      <c r="D40" s="102"/>
      <c r="E40" s="102"/>
      <c r="F40" s="102"/>
      <c r="G40" s="102"/>
      <c r="H40" s="102"/>
      <c r="I40" s="102"/>
      <c r="J40" s="102"/>
      <c r="K40" s="70" t="s">
        <v>335</v>
      </c>
    </row>
    <row r="41" spans="1:11" ht="12.75" hidden="1">
      <c r="A41" s="99"/>
      <c r="B41" s="103"/>
      <c r="C41" s="104"/>
      <c r="D41" s="72"/>
      <c r="E41" s="72"/>
      <c r="F41" s="72"/>
      <c r="G41" s="72"/>
      <c r="H41" s="72"/>
      <c r="I41" s="72"/>
      <c r="J41" s="105" t="s">
        <v>377</v>
      </c>
      <c r="K41" s="70" t="s">
        <v>335</v>
      </c>
    </row>
    <row r="42" spans="1:11" ht="12.75" hidden="1">
      <c r="A42" s="151" t="s">
        <v>317</v>
      </c>
      <c r="B42" s="154" t="s">
        <v>318</v>
      </c>
      <c r="C42" s="154" t="s">
        <v>18</v>
      </c>
      <c r="D42" s="155" t="s">
        <v>319</v>
      </c>
      <c r="E42" s="156"/>
      <c r="F42" s="156"/>
      <c r="G42" s="156"/>
      <c r="H42" s="156"/>
      <c r="I42" s="157"/>
      <c r="J42" s="149" t="s">
        <v>320</v>
      </c>
      <c r="K42" s="70" t="s">
        <v>335</v>
      </c>
    </row>
    <row r="43" spans="1:11" ht="48" hidden="1">
      <c r="A43" s="152"/>
      <c r="B43" s="153"/>
      <c r="C43" s="153"/>
      <c r="D43" s="73" t="s">
        <v>26</v>
      </c>
      <c r="E43" s="73" t="s">
        <v>321</v>
      </c>
      <c r="F43" s="73" t="s">
        <v>27</v>
      </c>
      <c r="G43" s="73" t="s">
        <v>28</v>
      </c>
      <c r="H43" s="73" t="s">
        <v>29</v>
      </c>
      <c r="I43" s="73" t="s">
        <v>139</v>
      </c>
      <c r="J43" s="158"/>
      <c r="K43" s="70" t="s">
        <v>335</v>
      </c>
    </row>
    <row r="44" spans="1:11" ht="12.75" hidden="1">
      <c r="A44" s="152"/>
      <c r="B44" s="73" t="s">
        <v>322</v>
      </c>
      <c r="C44" s="74" t="s">
        <v>323</v>
      </c>
      <c r="D44" s="74" t="s">
        <v>324</v>
      </c>
      <c r="E44" s="74" t="s">
        <v>325</v>
      </c>
      <c r="F44" s="74" t="s">
        <v>326</v>
      </c>
      <c r="G44" s="74" t="s">
        <v>327</v>
      </c>
      <c r="H44" s="74" t="s">
        <v>328</v>
      </c>
      <c r="I44" s="74" t="s">
        <v>329</v>
      </c>
      <c r="J44" s="75" t="s">
        <v>330</v>
      </c>
      <c r="K44" s="70" t="s">
        <v>335</v>
      </c>
    </row>
    <row r="45" spans="1:11" ht="12.75" hidden="1">
      <c r="A45" s="152"/>
      <c r="B45" s="81" t="s">
        <v>378</v>
      </c>
      <c r="C45" s="106" t="s">
        <v>379</v>
      </c>
      <c r="D45" s="78" t="s">
        <v>35</v>
      </c>
      <c r="E45" s="78" t="s">
        <v>35</v>
      </c>
      <c r="F45" s="78" t="s">
        <v>35</v>
      </c>
      <c r="G45" s="78" t="s">
        <v>35</v>
      </c>
      <c r="H45" s="78" t="s">
        <v>35</v>
      </c>
      <c r="I45" s="78" t="s">
        <v>35</v>
      </c>
      <c r="J45" s="79" t="s">
        <v>35</v>
      </c>
      <c r="K45" s="85" t="s">
        <v>335</v>
      </c>
    </row>
    <row r="46" spans="1:11" ht="12.75" hidden="1">
      <c r="A46" s="152"/>
      <c r="B46" s="86" t="s">
        <v>336</v>
      </c>
      <c r="C46" s="87"/>
      <c r="D46" s="88"/>
      <c r="E46" s="88"/>
      <c r="F46" s="88"/>
      <c r="G46" s="88"/>
      <c r="H46" s="88"/>
      <c r="I46" s="88"/>
      <c r="J46" s="89"/>
      <c r="K46" s="85" t="s">
        <v>335</v>
      </c>
    </row>
    <row r="47" spans="1:11" ht="12.75" hidden="1">
      <c r="A47" s="152"/>
      <c r="B47" s="90" t="s">
        <v>337</v>
      </c>
      <c r="C47" s="91" t="s">
        <v>380</v>
      </c>
      <c r="D47" s="92" t="s">
        <v>35</v>
      </c>
      <c r="E47" s="92" t="s">
        <v>35</v>
      </c>
      <c r="F47" s="92" t="s">
        <v>35</v>
      </c>
      <c r="G47" s="92" t="s">
        <v>35</v>
      </c>
      <c r="H47" s="92" t="s">
        <v>35</v>
      </c>
      <c r="I47" s="92" t="s">
        <v>35</v>
      </c>
      <c r="J47" s="93" t="s">
        <v>35</v>
      </c>
      <c r="K47" s="85" t="s">
        <v>335</v>
      </c>
    </row>
    <row r="48" spans="1:11" ht="12.75" hidden="1">
      <c r="A48" s="152"/>
      <c r="B48" s="94" t="s">
        <v>339</v>
      </c>
      <c r="C48" s="95" t="s">
        <v>381</v>
      </c>
      <c r="D48" s="83" t="s">
        <v>35</v>
      </c>
      <c r="E48" s="83" t="s">
        <v>35</v>
      </c>
      <c r="F48" s="83" t="s">
        <v>35</v>
      </c>
      <c r="G48" s="83" t="s">
        <v>35</v>
      </c>
      <c r="H48" s="83" t="s">
        <v>35</v>
      </c>
      <c r="I48" s="83" t="s">
        <v>35</v>
      </c>
      <c r="J48" s="84" t="s">
        <v>35</v>
      </c>
      <c r="K48" s="85" t="s">
        <v>335</v>
      </c>
    </row>
    <row r="49" spans="1:11" ht="12.75" hidden="1">
      <c r="A49" s="152"/>
      <c r="B49" s="94" t="s">
        <v>341</v>
      </c>
      <c r="C49" s="95" t="s">
        <v>382</v>
      </c>
      <c r="D49" s="83" t="s">
        <v>35</v>
      </c>
      <c r="E49" s="83" t="s">
        <v>35</v>
      </c>
      <c r="F49" s="83" t="s">
        <v>35</v>
      </c>
      <c r="G49" s="83" t="s">
        <v>35</v>
      </c>
      <c r="H49" s="83" t="s">
        <v>35</v>
      </c>
      <c r="I49" s="83" t="s">
        <v>35</v>
      </c>
      <c r="J49" s="84" t="s">
        <v>35</v>
      </c>
      <c r="K49" s="85" t="s">
        <v>335</v>
      </c>
    </row>
    <row r="50" spans="1:11" ht="12.75" hidden="1">
      <c r="A50" s="152"/>
      <c r="B50" s="94" t="s">
        <v>343</v>
      </c>
      <c r="C50" s="95" t="s">
        <v>383</v>
      </c>
      <c r="D50" s="83" t="s">
        <v>35</v>
      </c>
      <c r="E50" s="83" t="s">
        <v>35</v>
      </c>
      <c r="F50" s="83" t="s">
        <v>35</v>
      </c>
      <c r="G50" s="83" t="s">
        <v>35</v>
      </c>
      <c r="H50" s="83" t="s">
        <v>35</v>
      </c>
      <c r="I50" s="83" t="s">
        <v>35</v>
      </c>
      <c r="J50" s="84" t="s">
        <v>35</v>
      </c>
      <c r="K50" s="85" t="s">
        <v>335</v>
      </c>
    </row>
    <row r="51" spans="1:11" ht="12.75" hidden="1">
      <c r="A51" s="152"/>
      <c r="B51" s="94" t="s">
        <v>345</v>
      </c>
      <c r="C51" s="95" t="s">
        <v>384</v>
      </c>
      <c r="D51" s="83" t="s">
        <v>35</v>
      </c>
      <c r="E51" s="83" t="s">
        <v>35</v>
      </c>
      <c r="F51" s="83" t="s">
        <v>35</v>
      </c>
      <c r="G51" s="83" t="s">
        <v>35</v>
      </c>
      <c r="H51" s="83" t="s">
        <v>35</v>
      </c>
      <c r="I51" s="83" t="s">
        <v>35</v>
      </c>
      <c r="J51" s="84" t="s">
        <v>35</v>
      </c>
      <c r="K51" s="85" t="s">
        <v>335</v>
      </c>
    </row>
    <row r="52" spans="1:11" ht="36" hidden="1">
      <c r="A52" s="152"/>
      <c r="B52" s="94" t="s">
        <v>347</v>
      </c>
      <c r="C52" s="95" t="s">
        <v>385</v>
      </c>
      <c r="D52" s="83" t="s">
        <v>35</v>
      </c>
      <c r="E52" s="83" t="s">
        <v>35</v>
      </c>
      <c r="F52" s="83" t="s">
        <v>35</v>
      </c>
      <c r="G52" s="83" t="s">
        <v>35</v>
      </c>
      <c r="H52" s="83" t="s">
        <v>35</v>
      </c>
      <c r="I52" s="83" t="s">
        <v>35</v>
      </c>
      <c r="J52" s="84" t="s">
        <v>35</v>
      </c>
      <c r="K52" s="85" t="s">
        <v>335</v>
      </c>
    </row>
    <row r="53" spans="1:11" ht="24" hidden="1">
      <c r="A53" s="152"/>
      <c r="B53" s="94" t="s">
        <v>349</v>
      </c>
      <c r="C53" s="95" t="s">
        <v>386</v>
      </c>
      <c r="D53" s="83" t="s">
        <v>35</v>
      </c>
      <c r="E53" s="83" t="s">
        <v>35</v>
      </c>
      <c r="F53" s="83" t="s">
        <v>35</v>
      </c>
      <c r="G53" s="83" t="s">
        <v>35</v>
      </c>
      <c r="H53" s="83" t="s">
        <v>35</v>
      </c>
      <c r="I53" s="83" t="s">
        <v>35</v>
      </c>
      <c r="J53" s="84" t="s">
        <v>35</v>
      </c>
      <c r="K53" s="85" t="s">
        <v>335</v>
      </c>
    </row>
    <row r="54" spans="1:11" ht="12.75" hidden="1">
      <c r="A54" s="152"/>
      <c r="B54" s="94" t="s">
        <v>351</v>
      </c>
      <c r="C54" s="95" t="s">
        <v>387</v>
      </c>
      <c r="D54" s="83" t="s">
        <v>35</v>
      </c>
      <c r="E54" s="83" t="s">
        <v>35</v>
      </c>
      <c r="F54" s="83" t="s">
        <v>35</v>
      </c>
      <c r="G54" s="83" t="s">
        <v>35</v>
      </c>
      <c r="H54" s="83" t="s">
        <v>35</v>
      </c>
      <c r="I54" s="83" t="s">
        <v>35</v>
      </c>
      <c r="J54" s="84" t="s">
        <v>35</v>
      </c>
      <c r="K54" s="85" t="s">
        <v>335</v>
      </c>
    </row>
    <row r="55" spans="1:11" ht="36" hidden="1">
      <c r="A55" s="152"/>
      <c r="B55" s="94" t="s">
        <v>353</v>
      </c>
      <c r="C55" s="95" t="s">
        <v>388</v>
      </c>
      <c r="D55" s="83" t="s">
        <v>35</v>
      </c>
      <c r="E55" s="83" t="s">
        <v>35</v>
      </c>
      <c r="F55" s="83" t="s">
        <v>35</v>
      </c>
      <c r="G55" s="83" t="s">
        <v>35</v>
      </c>
      <c r="H55" s="83" t="s">
        <v>35</v>
      </c>
      <c r="I55" s="83" t="s">
        <v>35</v>
      </c>
      <c r="J55" s="84" t="s">
        <v>35</v>
      </c>
      <c r="K55" s="85" t="s">
        <v>335</v>
      </c>
    </row>
    <row r="56" spans="1:11" ht="12.75" customHeight="1">
      <c r="A56" s="152"/>
      <c r="B56" s="81" t="s">
        <v>389</v>
      </c>
      <c r="C56" s="82" t="s">
        <v>390</v>
      </c>
      <c r="D56" s="83" t="s">
        <v>35</v>
      </c>
      <c r="E56" s="83" t="s">
        <v>35</v>
      </c>
      <c r="F56" s="83" t="s">
        <v>35</v>
      </c>
      <c r="G56" s="83">
        <v>1000</v>
      </c>
      <c r="H56" s="83" t="s">
        <v>35</v>
      </c>
      <c r="I56" s="83" t="s">
        <v>35</v>
      </c>
      <c r="J56" s="84">
        <v>1000</v>
      </c>
      <c r="K56" s="85"/>
    </row>
    <row r="57" spans="1:11" ht="12.75" hidden="1">
      <c r="A57" s="152"/>
      <c r="B57" s="86" t="s">
        <v>336</v>
      </c>
      <c r="C57" s="87"/>
      <c r="D57" s="88"/>
      <c r="E57" s="88"/>
      <c r="F57" s="88"/>
      <c r="G57" s="88"/>
      <c r="H57" s="88"/>
      <c r="I57" s="88"/>
      <c r="J57" s="89"/>
      <c r="K57" s="85" t="s">
        <v>335</v>
      </c>
    </row>
    <row r="58" spans="1:11" ht="12.75" hidden="1">
      <c r="A58" s="152"/>
      <c r="B58" s="90" t="s">
        <v>337</v>
      </c>
      <c r="C58" s="91" t="s">
        <v>391</v>
      </c>
      <c r="D58" s="92" t="s">
        <v>35</v>
      </c>
      <c r="E58" s="92" t="s">
        <v>35</v>
      </c>
      <c r="F58" s="92" t="s">
        <v>35</v>
      </c>
      <c r="G58" s="92" t="s">
        <v>35</v>
      </c>
      <c r="H58" s="92" t="s">
        <v>35</v>
      </c>
      <c r="I58" s="92" t="s">
        <v>35</v>
      </c>
      <c r="J58" s="93" t="s">
        <v>35</v>
      </c>
      <c r="K58" s="85" t="s">
        <v>335</v>
      </c>
    </row>
    <row r="59" spans="1:11" ht="12.75" hidden="1">
      <c r="A59" s="152"/>
      <c r="B59" s="94" t="s">
        <v>339</v>
      </c>
      <c r="C59" s="95" t="s">
        <v>392</v>
      </c>
      <c r="D59" s="83" t="s">
        <v>35</v>
      </c>
      <c r="E59" s="83" t="s">
        <v>35</v>
      </c>
      <c r="F59" s="83" t="s">
        <v>35</v>
      </c>
      <c r="G59" s="83" t="s">
        <v>35</v>
      </c>
      <c r="H59" s="83" t="s">
        <v>35</v>
      </c>
      <c r="I59" s="83" t="s">
        <v>35</v>
      </c>
      <c r="J59" s="84" t="s">
        <v>35</v>
      </c>
      <c r="K59" s="85" t="s">
        <v>335</v>
      </c>
    </row>
    <row r="60" spans="1:11" ht="12.75" hidden="1">
      <c r="A60" s="152"/>
      <c r="B60" s="94" t="s">
        <v>341</v>
      </c>
      <c r="C60" s="95" t="s">
        <v>393</v>
      </c>
      <c r="D60" s="83" t="s">
        <v>35</v>
      </c>
      <c r="E60" s="83" t="s">
        <v>35</v>
      </c>
      <c r="F60" s="83" t="s">
        <v>35</v>
      </c>
      <c r="G60" s="83" t="s">
        <v>35</v>
      </c>
      <c r="H60" s="83" t="s">
        <v>35</v>
      </c>
      <c r="I60" s="83" t="s">
        <v>35</v>
      </c>
      <c r="J60" s="84" t="s">
        <v>35</v>
      </c>
      <c r="K60" s="85" t="s">
        <v>335</v>
      </c>
    </row>
    <row r="61" spans="1:11" ht="12.75" customHeight="1">
      <c r="A61" s="152"/>
      <c r="B61" s="94" t="s">
        <v>343</v>
      </c>
      <c r="C61" s="95" t="s">
        <v>394</v>
      </c>
      <c r="D61" s="83" t="s">
        <v>35</v>
      </c>
      <c r="E61" s="83" t="s">
        <v>35</v>
      </c>
      <c r="F61" s="83" t="s">
        <v>35</v>
      </c>
      <c r="G61" s="83">
        <v>1000</v>
      </c>
      <c r="H61" s="83" t="s">
        <v>35</v>
      </c>
      <c r="I61" s="83" t="s">
        <v>35</v>
      </c>
      <c r="J61" s="84">
        <v>1000</v>
      </c>
      <c r="K61" s="85"/>
    </row>
    <row r="62" spans="1:11" ht="12.75" hidden="1">
      <c r="A62" s="152"/>
      <c r="B62" s="94" t="s">
        <v>345</v>
      </c>
      <c r="C62" s="95" t="s">
        <v>395</v>
      </c>
      <c r="D62" s="83" t="s">
        <v>35</v>
      </c>
      <c r="E62" s="83" t="s">
        <v>35</v>
      </c>
      <c r="F62" s="83" t="s">
        <v>35</v>
      </c>
      <c r="G62" s="83" t="s">
        <v>35</v>
      </c>
      <c r="H62" s="83" t="s">
        <v>35</v>
      </c>
      <c r="I62" s="83" t="s">
        <v>35</v>
      </c>
      <c r="J62" s="84" t="s">
        <v>35</v>
      </c>
      <c r="K62" s="85" t="s">
        <v>335</v>
      </c>
    </row>
    <row r="63" spans="1:11" ht="36" hidden="1">
      <c r="A63" s="152"/>
      <c r="B63" s="94" t="s">
        <v>347</v>
      </c>
      <c r="C63" s="95" t="s">
        <v>396</v>
      </c>
      <c r="D63" s="83" t="s">
        <v>35</v>
      </c>
      <c r="E63" s="83" t="s">
        <v>35</v>
      </c>
      <c r="F63" s="83" t="s">
        <v>35</v>
      </c>
      <c r="G63" s="83" t="s">
        <v>35</v>
      </c>
      <c r="H63" s="83" t="s">
        <v>35</v>
      </c>
      <c r="I63" s="83" t="s">
        <v>35</v>
      </c>
      <c r="J63" s="84" t="s">
        <v>35</v>
      </c>
      <c r="K63" s="85" t="s">
        <v>335</v>
      </c>
    </row>
    <row r="64" spans="1:11" ht="24" hidden="1">
      <c r="A64" s="152"/>
      <c r="B64" s="94" t="s">
        <v>349</v>
      </c>
      <c r="C64" s="95" t="s">
        <v>397</v>
      </c>
      <c r="D64" s="83" t="s">
        <v>35</v>
      </c>
      <c r="E64" s="83" t="s">
        <v>35</v>
      </c>
      <c r="F64" s="83" t="s">
        <v>35</v>
      </c>
      <c r="G64" s="83" t="s">
        <v>35</v>
      </c>
      <c r="H64" s="83" t="s">
        <v>35</v>
      </c>
      <c r="I64" s="83" t="s">
        <v>35</v>
      </c>
      <c r="J64" s="84" t="s">
        <v>35</v>
      </c>
      <c r="K64" s="85" t="s">
        <v>335</v>
      </c>
    </row>
    <row r="65" spans="1:11" ht="12.75" hidden="1">
      <c r="A65" s="152"/>
      <c r="B65" s="94" t="s">
        <v>351</v>
      </c>
      <c r="C65" s="95" t="s">
        <v>398</v>
      </c>
      <c r="D65" s="83" t="s">
        <v>35</v>
      </c>
      <c r="E65" s="83" t="s">
        <v>35</v>
      </c>
      <c r="F65" s="83" t="s">
        <v>35</v>
      </c>
      <c r="G65" s="83" t="s">
        <v>35</v>
      </c>
      <c r="H65" s="83" t="s">
        <v>35</v>
      </c>
      <c r="I65" s="83" t="s">
        <v>35</v>
      </c>
      <c r="J65" s="84" t="s">
        <v>35</v>
      </c>
      <c r="K65" s="85" t="s">
        <v>335</v>
      </c>
    </row>
    <row r="66" spans="1:11" ht="36" hidden="1">
      <c r="A66" s="152"/>
      <c r="B66" s="94" t="s">
        <v>353</v>
      </c>
      <c r="C66" s="95" t="s">
        <v>399</v>
      </c>
      <c r="D66" s="83" t="s">
        <v>35</v>
      </c>
      <c r="E66" s="83" t="s">
        <v>35</v>
      </c>
      <c r="F66" s="83" t="s">
        <v>35</v>
      </c>
      <c r="G66" s="83" t="s">
        <v>35</v>
      </c>
      <c r="H66" s="83" t="s">
        <v>35</v>
      </c>
      <c r="I66" s="83" t="s">
        <v>35</v>
      </c>
      <c r="J66" s="84" t="s">
        <v>35</v>
      </c>
      <c r="K66" s="85" t="s">
        <v>335</v>
      </c>
    </row>
    <row r="67" spans="1:11" ht="24" hidden="1">
      <c r="A67" s="152"/>
      <c r="B67" s="81" t="s">
        <v>400</v>
      </c>
      <c r="C67" s="82" t="s">
        <v>401</v>
      </c>
      <c r="D67" s="83" t="s">
        <v>35</v>
      </c>
      <c r="E67" s="83" t="s">
        <v>35</v>
      </c>
      <c r="F67" s="83" t="s">
        <v>35</v>
      </c>
      <c r="G67" s="83" t="s">
        <v>35</v>
      </c>
      <c r="H67" s="83" t="s">
        <v>35</v>
      </c>
      <c r="I67" s="83" t="s">
        <v>35</v>
      </c>
      <c r="J67" s="84" t="s">
        <v>35</v>
      </c>
      <c r="K67" s="85" t="s">
        <v>335</v>
      </c>
    </row>
    <row r="68" spans="1:11" ht="12.75" hidden="1">
      <c r="A68" s="152"/>
      <c r="B68" s="86" t="s">
        <v>336</v>
      </c>
      <c r="C68" s="87"/>
      <c r="D68" s="88"/>
      <c r="E68" s="88"/>
      <c r="F68" s="88"/>
      <c r="G68" s="88"/>
      <c r="H68" s="88"/>
      <c r="I68" s="88"/>
      <c r="J68" s="89"/>
      <c r="K68" s="85" t="s">
        <v>335</v>
      </c>
    </row>
    <row r="69" spans="1:11" ht="12.75" hidden="1">
      <c r="A69" s="152"/>
      <c r="B69" s="90" t="s">
        <v>337</v>
      </c>
      <c r="C69" s="91" t="s">
        <v>402</v>
      </c>
      <c r="D69" s="92" t="s">
        <v>35</v>
      </c>
      <c r="E69" s="92" t="s">
        <v>35</v>
      </c>
      <c r="F69" s="92" t="s">
        <v>35</v>
      </c>
      <c r="G69" s="92" t="s">
        <v>35</v>
      </c>
      <c r="H69" s="92" t="s">
        <v>35</v>
      </c>
      <c r="I69" s="92" t="s">
        <v>35</v>
      </c>
      <c r="J69" s="93" t="s">
        <v>35</v>
      </c>
      <c r="K69" s="85" t="s">
        <v>335</v>
      </c>
    </row>
    <row r="70" spans="1:11" ht="12.75" hidden="1">
      <c r="A70" s="152"/>
      <c r="B70" s="94" t="s">
        <v>339</v>
      </c>
      <c r="C70" s="95" t="s">
        <v>403</v>
      </c>
      <c r="D70" s="83" t="s">
        <v>35</v>
      </c>
      <c r="E70" s="83" t="s">
        <v>35</v>
      </c>
      <c r="F70" s="83" t="s">
        <v>35</v>
      </c>
      <c r="G70" s="83" t="s">
        <v>35</v>
      </c>
      <c r="H70" s="83" t="s">
        <v>35</v>
      </c>
      <c r="I70" s="83" t="s">
        <v>35</v>
      </c>
      <c r="J70" s="84" t="s">
        <v>35</v>
      </c>
      <c r="K70" s="85" t="s">
        <v>335</v>
      </c>
    </row>
    <row r="71" spans="1:11" ht="12.75" hidden="1">
      <c r="A71" s="152"/>
      <c r="B71" s="94" t="s">
        <v>341</v>
      </c>
      <c r="C71" s="95" t="s">
        <v>404</v>
      </c>
      <c r="D71" s="83" t="s">
        <v>35</v>
      </c>
      <c r="E71" s="83" t="s">
        <v>35</v>
      </c>
      <c r="F71" s="83" t="s">
        <v>35</v>
      </c>
      <c r="G71" s="83" t="s">
        <v>35</v>
      </c>
      <c r="H71" s="83" t="s">
        <v>35</v>
      </c>
      <c r="I71" s="83" t="s">
        <v>35</v>
      </c>
      <c r="J71" s="84" t="s">
        <v>35</v>
      </c>
      <c r="K71" s="85" t="s">
        <v>335</v>
      </c>
    </row>
    <row r="72" spans="1:11" ht="12.75" hidden="1">
      <c r="A72" s="152"/>
      <c r="B72" s="94" t="s">
        <v>343</v>
      </c>
      <c r="C72" s="95" t="s">
        <v>405</v>
      </c>
      <c r="D72" s="83" t="s">
        <v>35</v>
      </c>
      <c r="E72" s="83" t="s">
        <v>35</v>
      </c>
      <c r="F72" s="83" t="s">
        <v>35</v>
      </c>
      <c r="G72" s="83" t="s">
        <v>35</v>
      </c>
      <c r="H72" s="83" t="s">
        <v>35</v>
      </c>
      <c r="I72" s="83" t="s">
        <v>35</v>
      </c>
      <c r="J72" s="84" t="s">
        <v>35</v>
      </c>
      <c r="K72" s="85" t="s">
        <v>335</v>
      </c>
    </row>
    <row r="73" spans="1:11" ht="12.75" hidden="1">
      <c r="A73" s="152"/>
      <c r="B73" s="94" t="s">
        <v>345</v>
      </c>
      <c r="C73" s="95" t="s">
        <v>406</v>
      </c>
      <c r="D73" s="83" t="s">
        <v>35</v>
      </c>
      <c r="E73" s="83" t="s">
        <v>35</v>
      </c>
      <c r="F73" s="83" t="s">
        <v>35</v>
      </c>
      <c r="G73" s="83" t="s">
        <v>35</v>
      </c>
      <c r="H73" s="83" t="s">
        <v>35</v>
      </c>
      <c r="I73" s="83" t="s">
        <v>35</v>
      </c>
      <c r="J73" s="84" t="s">
        <v>35</v>
      </c>
      <c r="K73" s="85" t="s">
        <v>335</v>
      </c>
    </row>
    <row r="74" spans="1:11" ht="36" hidden="1">
      <c r="A74" s="152"/>
      <c r="B74" s="94" t="s">
        <v>347</v>
      </c>
      <c r="C74" s="95" t="s">
        <v>407</v>
      </c>
      <c r="D74" s="83" t="s">
        <v>35</v>
      </c>
      <c r="E74" s="83" t="s">
        <v>35</v>
      </c>
      <c r="F74" s="83" t="s">
        <v>35</v>
      </c>
      <c r="G74" s="83" t="s">
        <v>35</v>
      </c>
      <c r="H74" s="83" t="s">
        <v>35</v>
      </c>
      <c r="I74" s="83" t="s">
        <v>35</v>
      </c>
      <c r="J74" s="84" t="s">
        <v>35</v>
      </c>
      <c r="K74" s="85" t="s">
        <v>335</v>
      </c>
    </row>
    <row r="75" spans="1:11" ht="24" hidden="1">
      <c r="A75" s="152"/>
      <c r="B75" s="94" t="s">
        <v>349</v>
      </c>
      <c r="C75" s="95" t="s">
        <v>408</v>
      </c>
      <c r="D75" s="83" t="s">
        <v>35</v>
      </c>
      <c r="E75" s="83" t="s">
        <v>35</v>
      </c>
      <c r="F75" s="83" t="s">
        <v>35</v>
      </c>
      <c r="G75" s="83" t="s">
        <v>35</v>
      </c>
      <c r="H75" s="83" t="s">
        <v>35</v>
      </c>
      <c r="I75" s="83" t="s">
        <v>35</v>
      </c>
      <c r="J75" s="84" t="s">
        <v>35</v>
      </c>
      <c r="K75" s="85" t="s">
        <v>335</v>
      </c>
    </row>
    <row r="76" spans="1:11" ht="12.75" hidden="1">
      <c r="A76" s="152"/>
      <c r="B76" s="94" t="s">
        <v>351</v>
      </c>
      <c r="C76" s="95" t="s">
        <v>409</v>
      </c>
      <c r="D76" s="83" t="s">
        <v>35</v>
      </c>
      <c r="E76" s="83" t="s">
        <v>35</v>
      </c>
      <c r="F76" s="83" t="s">
        <v>35</v>
      </c>
      <c r="G76" s="83" t="s">
        <v>35</v>
      </c>
      <c r="H76" s="83" t="s">
        <v>35</v>
      </c>
      <c r="I76" s="83" t="s">
        <v>35</v>
      </c>
      <c r="J76" s="84" t="s">
        <v>35</v>
      </c>
      <c r="K76" s="85" t="s">
        <v>335</v>
      </c>
    </row>
    <row r="77" spans="1:11" ht="36" hidden="1">
      <c r="A77" s="153"/>
      <c r="B77" s="94" t="s">
        <v>353</v>
      </c>
      <c r="C77" s="96" t="s">
        <v>410</v>
      </c>
      <c r="D77" s="97" t="s">
        <v>35</v>
      </c>
      <c r="E77" s="97" t="s">
        <v>35</v>
      </c>
      <c r="F77" s="97" t="s">
        <v>35</v>
      </c>
      <c r="G77" s="97" t="s">
        <v>35</v>
      </c>
      <c r="H77" s="97" t="s">
        <v>35</v>
      </c>
      <c r="I77" s="97" t="s">
        <v>35</v>
      </c>
      <c r="J77" s="98" t="s">
        <v>35</v>
      </c>
      <c r="K77" s="85" t="s">
        <v>335</v>
      </c>
    </row>
    <row r="78" spans="1:11" ht="12.75" customHeight="1">
      <c r="A78" s="70"/>
      <c r="B78" s="70"/>
      <c r="C78" s="70"/>
      <c r="D78" s="70"/>
      <c r="E78" s="70"/>
      <c r="F78" s="107"/>
      <c r="G78" s="107"/>
      <c r="H78" s="107"/>
      <c r="I78" s="107"/>
      <c r="J78" s="107"/>
      <c r="K78" s="70"/>
    </row>
  </sheetData>
  <sheetProtection/>
  <mergeCells count="11">
    <mergeCell ref="A1:H1"/>
    <mergeCell ref="A3:A39"/>
    <mergeCell ref="B3:B4"/>
    <mergeCell ref="C3:C4"/>
    <mergeCell ref="D3:I3"/>
    <mergeCell ref="J3:J4"/>
    <mergeCell ref="A42:A77"/>
    <mergeCell ref="B42:B43"/>
    <mergeCell ref="C42:C43"/>
    <mergeCell ref="D42:I42"/>
    <mergeCell ref="J42:J43"/>
  </mergeCells>
  <printOptions/>
  <pageMargins left="0.748031496062992" right="0.748031496062992" top="0.984251968503937" bottom="0.984251968503937" header="0.511811023622047" footer="0.511811023622047"/>
  <pageSetup fitToHeight="0" fitToWidth="1" horizontalDpi="600" verticalDpi="600" orientation="landscape" paperSize="9" scale="56" r:id="rId1"/>
  <rowBreaks count="1" manualBreakCount="1">
    <brk id="39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Кейсистемс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Бухгалтерия</cp:lastModifiedBy>
  <cp:lastPrinted>2014-08-11T02:43:31Z</cp:lastPrinted>
  <dcterms:created xsi:type="dcterms:W3CDTF">2014-08-11T00:24:57Z</dcterms:created>
  <dcterms:modified xsi:type="dcterms:W3CDTF">2014-08-11T02:48:37Z</dcterms:modified>
  <cp:category/>
  <cp:version/>
  <cp:contentType/>
  <cp:contentStatus/>
</cp:coreProperties>
</file>